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S:\ACSAS\Outreach &amp; Education Branch\data releases\DY2020\"/>
    </mc:Choice>
  </mc:AlternateContent>
  <xr:revisionPtr revIDLastSave="0" documentId="13_ncr:1_{5E4AADC8-71C2-4F85-9D97-8414DDC58081}" xr6:coauthVersionLast="46" xr6:coauthVersionMax="46" xr10:uidLastSave="{00000000-0000-0000-0000-000000000000}"/>
  <bookViews>
    <workbookView xWindow="-108" yWindow="-108" windowWidth="23256" windowHeight="12576" tabRatio="916" xr2:uid="{00000000-000D-0000-FFFF-FFFF00000000}"/>
  </bookViews>
  <sheets>
    <sheet name="Introduction" sheetId="32" r:id="rId1"/>
    <sheet name="Citizenship Status WXK200501" sheetId="1" r:id="rId2"/>
    <sheet name="Occupancy Status WXK202501" sheetId="2" r:id="rId3"/>
    <sheet name="Housing Tenure WXK202502" sheetId="3" r:id="rId4"/>
    <sheet name="Units in Structure WXK202504" sheetId="4" r:id="rId5"/>
    <sheet name="Gross Rent WXK202507" sheetId="5" r:id="rId6"/>
    <sheet name="Housing Value WXK202509" sheetId="6" r:id="rId7"/>
    <sheet name="Median Value WXK202510" sheetId="7" r:id="rId8"/>
    <sheet name="Median Gross Rent WXK202511" sheetId="8" r:id="rId9"/>
    <sheet name="Transportation Work WXK200801" sheetId="9" r:id="rId10"/>
    <sheet name="Marital Status WXK201001" sheetId="10" r:id="rId11"/>
    <sheet name="Educ. Attainment WXK201501" sheetId="11" r:id="rId12"/>
    <sheet name="Household Language WXK201601" sheetId="12" r:id="rId13"/>
    <sheet name="Computer WXK202801" sheetId="13" r:id="rId14"/>
    <sheet name="Poverty Status WXK201701" sheetId="14" r:id="rId15"/>
    <sheet name="Income Poverty Ratio WXK201702" sheetId="15" r:id="rId16"/>
    <sheet name="Poverty Status WXK201703" sheetId="16" r:id="rId17"/>
    <sheet name="Median HH Income WXK201902" sheetId="17" r:id="rId18"/>
    <sheet name="Median FINC WXK201904" sheetId="18" r:id="rId19"/>
    <sheet name="Median NFINC WXK201905" sheetId="19" r:id="rId20"/>
    <sheet name="Median Earnings WXK202002" sheetId="20" r:id="rId21"/>
    <sheet name="Food Stamps WXK202201" sheetId="21" r:id="rId22"/>
    <sheet name="Disabilty Status WXK201801" sheetId="22" r:id="rId23"/>
    <sheet name="Work Exp Disb WXK201802" sheetId="23" r:id="rId24"/>
    <sheet name="Vet Status WXK202101" sheetId="24" r:id="rId25"/>
    <sheet name="Employment Status WXK202301" sheetId="25" r:id="rId26"/>
    <sheet name="Sex FT Work WXK202302" sheetId="26" r:id="rId27"/>
    <sheet name="Occupation WXK202401" sheetId="27" r:id="rId28"/>
    <sheet name="Class of Worker WXK202402" sheetId="28" r:id="rId29"/>
    <sheet name="Age HI Status WXK202701" sheetId="29" r:id="rId30"/>
    <sheet name="Priv. Health Insu. WXK202702" sheetId="30" r:id="rId31"/>
    <sheet name="Public Health Ins. WXK202703" sheetId="31"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 i="32" l="1"/>
  <c r="A37" i="32"/>
  <c r="A40" i="32"/>
  <c r="A43" i="32"/>
  <c r="A36" i="32"/>
  <c r="A39" i="32"/>
  <c r="A42" i="32"/>
  <c r="A35" i="32"/>
  <c r="A38" i="32"/>
  <c r="A41" i="32"/>
  <c r="A44" i="32"/>
  <c r="A33" i="32"/>
  <c r="A32" i="32"/>
  <c r="A31" i="32"/>
  <c r="A30" i="32"/>
  <c r="A29" i="32"/>
  <c r="A28" i="32"/>
  <c r="A27" i="32"/>
  <c r="A26" i="32"/>
  <c r="A25" i="32"/>
  <c r="A24" i="32"/>
  <c r="A23" i="32"/>
  <c r="A22" i="32"/>
  <c r="A21" i="32"/>
  <c r="A20" i="32"/>
  <c r="A19" i="32"/>
  <c r="A18" i="32"/>
  <c r="A17" i="32"/>
  <c r="A16" i="32"/>
  <c r="A15" i="32"/>
  <c r="A14" i="32"/>
  <c r="A13" i="32"/>
  <c r="B44" i="32" l="1"/>
  <c r="B41" i="32"/>
  <c r="B38" i="32"/>
  <c r="B35" i="32"/>
  <c r="B42" i="32"/>
  <c r="B39" i="32"/>
  <c r="B36" i="32"/>
  <c r="B43" i="32"/>
  <c r="B40" i="32"/>
  <c r="B37" i="32"/>
  <c r="B34" i="32"/>
  <c r="B13" i="32"/>
  <c r="B14" i="32"/>
  <c r="B15" i="32"/>
  <c r="B16" i="32"/>
  <c r="B17" i="32"/>
  <c r="B18" i="32"/>
  <c r="B19" i="32"/>
  <c r="B20" i="32"/>
  <c r="B21" i="32"/>
  <c r="B22" i="32"/>
  <c r="B23" i="32"/>
  <c r="B24" i="32"/>
  <c r="B25" i="32"/>
  <c r="B26" i="32"/>
  <c r="B27" i="32"/>
  <c r="B28" i="32"/>
  <c r="B29" i="32"/>
  <c r="B30" i="32"/>
  <c r="B31" i="32"/>
  <c r="B32" i="32"/>
  <c r="B33" i="32"/>
</calcChain>
</file>

<file path=xl/sharedStrings.xml><?xml version="1.0" encoding="utf-8"?>
<sst xmlns="http://schemas.openxmlformats.org/spreadsheetml/2006/main" count="1934" uniqueCount="246">
  <si>
    <t>Citizenship Status in the United States</t>
  </si>
  <si>
    <t>TableID: WXK200501</t>
  </si>
  <si>
    <t>Universe: Total population in the United States</t>
  </si>
  <si>
    <t>2019 production weights</t>
  </si>
  <si>
    <t>2019 experimental weights</t>
  </si>
  <si>
    <t>2019 production &amp; 2019 experimental statistical comparison (B &amp; D)</t>
  </si>
  <si>
    <t>2020 production weights</t>
  </si>
  <si>
    <t>2020 experimental weights</t>
  </si>
  <si>
    <t>2020 production &amp; 2020 experimental statistical comparison (G &amp; I)</t>
  </si>
  <si>
    <t>2019 production &amp; 2020 production statistical comparison (B &amp; G)</t>
  </si>
  <si>
    <t>2019 experimental &amp; 2020 experimental statistical comparison (D &amp; I)</t>
  </si>
  <si>
    <t>Estimate</t>
  </si>
  <si>
    <t>Margin of Error</t>
  </si>
  <si>
    <t>Total</t>
  </si>
  <si>
    <t xml:space="preserve">  U.S. Citizen</t>
  </si>
  <si>
    <t xml:space="preserve">  Not a U.S. Citizen</t>
  </si>
  <si>
    <t xml:space="preserve"> </t>
  </si>
  <si>
    <t xml:space="preserve">*            </t>
  </si>
  <si>
    <t>Table Notes:</t>
  </si>
  <si>
    <t xml:space="preserve">    All data were rounded for consistency with the clearance CBDRB-FY22-025 for the 2019 and 2020 ACS 1-year experimental estimates.</t>
  </si>
  <si>
    <t xml:space="preserve">    Statistical significance at the 90% confidence interval denoted by an asterisk.</t>
  </si>
  <si>
    <r>
      <rPr>
        <sz val="11"/>
        <color theme="1"/>
        <rFont val="Calibri"/>
        <family val="2"/>
        <scheme val="minor"/>
      </rPr>
      <t xml:space="preserve">    The ACS 1-year experimental estimates use an experimental estimation methodology and should not be compared with other ACS data. The Census Bureau urges data users to exercise caution when using the experimental data and to determine whether the data are suitable for their particular use. Refer to the </t>
    </r>
    <r>
      <rPr>
        <u/>
        <sz val="11"/>
        <color theme="1"/>
        <rFont val="Calibri"/>
        <family val="2"/>
        <scheme val="minor"/>
      </rPr>
      <t>Technical Working Paper</t>
    </r>
    <r>
      <rPr>
        <sz val="11"/>
        <color theme="1"/>
        <rFont val="Calibri"/>
        <family val="2"/>
        <scheme val="minor"/>
      </rPr>
      <t xml:space="preserve"> for more information about the experimental estimation methodology.</t>
    </r>
  </si>
  <si>
    <t xml:space="preserve">    2019 experimental estimates and 2020 production weighted estimates are presented for comparison only and should not be used for other purposes.</t>
  </si>
  <si>
    <r>
      <rPr>
        <sz val="11"/>
        <color theme="1"/>
        <rFont val="Calibri"/>
        <family val="2"/>
        <scheme val="minor"/>
      </rPr>
      <t xml:space="preserve">    Refer to the </t>
    </r>
    <r>
      <rPr>
        <u/>
        <sz val="11"/>
        <color theme="1"/>
        <rFont val="Calibri"/>
        <family val="2"/>
        <scheme val="minor"/>
      </rPr>
      <t>ACS Experimental Data page</t>
    </r>
    <r>
      <rPr>
        <sz val="11"/>
        <color theme="1"/>
        <rFont val="Calibri"/>
        <family val="2"/>
        <scheme val="minor"/>
      </rPr>
      <t xml:space="preserve"> for more information about the experimental data release.</t>
    </r>
  </si>
  <si>
    <r>
      <rPr>
        <sz val="11"/>
        <color theme="1"/>
        <rFont val="Calibri"/>
        <family val="2"/>
        <scheme val="minor"/>
      </rPr>
      <t xml:space="preserve">    Supporting documentation on code lists, subject definitions, data accuracy, and statistical testing can be found on the American Community Survey website in the </t>
    </r>
    <r>
      <rPr>
        <u/>
        <sz val="11"/>
        <color theme="1"/>
        <rFont val="Calibri"/>
        <family val="2"/>
        <scheme val="minor"/>
      </rPr>
      <t>Technical Documentation</t>
    </r>
    <r>
      <rPr>
        <sz val="11"/>
        <color theme="1"/>
        <rFont val="Calibri"/>
        <family val="2"/>
        <scheme val="minor"/>
      </rPr>
      <t xml:space="preserve"> section.</t>
    </r>
  </si>
  <si>
    <r>
      <rPr>
        <sz val="11"/>
        <color theme="1"/>
        <rFont val="Calibri"/>
        <family val="2"/>
        <scheme val="minor"/>
      </rPr>
      <t xml:space="preserve">    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t>
    </r>
    <r>
      <rPr>
        <u/>
        <sz val="11"/>
        <color theme="1"/>
        <rFont val="Calibri"/>
        <family val="2"/>
        <scheme val="minor"/>
      </rPr>
      <t>ACS Technical Documentation</t>
    </r>
    <r>
      <rPr>
        <sz val="11"/>
        <color theme="1"/>
        <rFont val="Calibri"/>
        <family val="2"/>
        <scheme val="minor"/>
      </rPr>
      <t>). Nonsampling error is not represented in these tables.</t>
    </r>
  </si>
  <si>
    <r>
      <rPr>
        <sz val="11"/>
        <color theme="1"/>
        <rFont val="Calibri"/>
        <family val="2"/>
        <scheme val="minor"/>
      </rPr>
      <t xml:space="preserve">    For more information on sampling and estimation methods, confidentiality protection, and sampling and nonsampling errors, in the ACS, visit </t>
    </r>
    <r>
      <rPr>
        <u/>
        <sz val="11"/>
        <color theme="1"/>
        <rFont val="Calibri"/>
        <family val="2"/>
        <scheme val="minor"/>
      </rPr>
      <t>2020 ACS 1-Year Experimental Data Tables</t>
    </r>
    <r>
      <rPr>
        <sz val="11"/>
        <color theme="1"/>
        <rFont val="Calibri"/>
        <family val="2"/>
        <scheme val="minor"/>
      </rPr>
      <t xml:space="preserve"> (census.gov).</t>
    </r>
  </si>
  <si>
    <t>Occupancy Status</t>
  </si>
  <si>
    <t>TableID: WXK202501</t>
  </si>
  <si>
    <t>Universe: Housing units</t>
  </si>
  <si>
    <t xml:space="preserve">  Occupied</t>
  </si>
  <si>
    <t xml:space="preserve">  Vacant</t>
  </si>
  <si>
    <t>Housing Tenure</t>
  </si>
  <si>
    <t>TableID: WXK202502</t>
  </si>
  <si>
    <t>Universe: Occupied housing units</t>
  </si>
  <si>
    <t xml:space="preserve">  Owner occupied</t>
  </si>
  <si>
    <t xml:space="preserve">  Renter occupied</t>
  </si>
  <si>
    <t>Units in Structure</t>
  </si>
  <si>
    <t>TableID: WXK202504</t>
  </si>
  <si>
    <t xml:space="preserve">  1, detached and attached</t>
  </si>
  <si>
    <t xml:space="preserve">  2</t>
  </si>
  <si>
    <t xml:space="preserve">  3 or 4</t>
  </si>
  <si>
    <t xml:space="preserve">  5 to 9</t>
  </si>
  <si>
    <t xml:space="preserve">  10 or more</t>
  </si>
  <si>
    <t xml:space="preserve">  Mobile home, boat, RV, van, etc.</t>
  </si>
  <si>
    <t>Gross Rent</t>
  </si>
  <si>
    <t>TableID: WXK202507</t>
  </si>
  <si>
    <t>Universe: Renter-occupied housing units</t>
  </si>
  <si>
    <t>Total:</t>
  </si>
  <si>
    <t xml:space="preserve">  With cash rent:</t>
  </si>
  <si>
    <t xml:space="preserve">    Less than $500</t>
  </si>
  <si>
    <t xml:space="preserve">    $500 to $999</t>
  </si>
  <si>
    <t xml:space="preserve">    $1,000 to $1,999</t>
  </si>
  <si>
    <t xml:space="preserve">    $2,000 or more</t>
  </si>
  <si>
    <t xml:space="preserve">  No cash rent</t>
  </si>
  <si>
    <t>Housing Value</t>
  </si>
  <si>
    <t>TableID: WXK202509</t>
  </si>
  <si>
    <t>Universe: Owner-occupied housing units</t>
  </si>
  <si>
    <t xml:space="preserve">  Less than $50,000</t>
  </si>
  <si>
    <t xml:space="preserve">  $50,000 to $99,999</t>
  </si>
  <si>
    <t xml:space="preserve">  $100,000 to $149,999</t>
  </si>
  <si>
    <t xml:space="preserve">  $150,000 to $199,999</t>
  </si>
  <si>
    <t xml:space="preserve">  $200,000 to $299,999</t>
  </si>
  <si>
    <t xml:space="preserve">  $300,000 to $499,999</t>
  </si>
  <si>
    <t xml:space="preserve">  $500,000 to $999,999</t>
  </si>
  <si>
    <t xml:space="preserve">  $1,000,000 or more</t>
  </si>
  <si>
    <t>Median Value (Dollars)</t>
  </si>
  <si>
    <t>TableID: WXK202510</t>
  </si>
  <si>
    <t>Median</t>
  </si>
  <si>
    <t>Median value (dollars)</t>
  </si>
  <si>
    <t>Median Gross Rent (Dollars)</t>
  </si>
  <si>
    <t>TableID: WXK202511</t>
  </si>
  <si>
    <t>Universe: Renter-occupied housing units paying cash rent</t>
  </si>
  <si>
    <t>Median gross rent</t>
  </si>
  <si>
    <t>Means of Transportation to Work</t>
  </si>
  <si>
    <t>TableID: WXK200801</t>
  </si>
  <si>
    <t>Universe: Workers 16 years and over</t>
  </si>
  <si>
    <t xml:space="preserve">  Car, truck, or van - drove alone</t>
  </si>
  <si>
    <t xml:space="preserve">  Car, truck, or van - carpooled</t>
  </si>
  <si>
    <t xml:space="preserve">  Public transportation (excluding taxicab)</t>
  </si>
  <si>
    <t xml:space="preserve">  Taxicab, motorcycle, bicycle,  walked, or other means</t>
  </si>
  <si>
    <t xml:space="preserve">  Worked from home</t>
  </si>
  <si>
    <t>Marital Status for the Population 15 Years and Over</t>
  </si>
  <si>
    <t>TableID: WXK201001</t>
  </si>
  <si>
    <t>Universe: Population 15 years and over</t>
  </si>
  <si>
    <t xml:space="preserve">  Never married</t>
  </si>
  <si>
    <t xml:space="preserve">  Now married (except separated)</t>
  </si>
  <si>
    <t xml:space="preserve">  Separated</t>
  </si>
  <si>
    <t xml:space="preserve">  Widowed</t>
  </si>
  <si>
    <t xml:space="preserve">  Divorced</t>
  </si>
  <si>
    <t>Educational Attainment for the Population 25 Years and Over</t>
  </si>
  <si>
    <t>TableID: WXK201501</t>
  </si>
  <si>
    <t>Universe: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</si>
  <si>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</si>
  <si>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</si>
  <si>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</si>
  <si>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</si>
  <si>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</si>
  <si>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</si>
  <si>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</si>
  <si>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Household Language</t>
  </si>
  <si>
    <t>TableID: WXK201601</t>
  </si>
  <si>
    <t>Universe: Households</t>
  </si>
  <si>
    <t xml:space="preserve">  English only</t>
  </si>
  <si>
    <t xml:space="preserve">  Spanish:</t>
  </si>
  <si>
    <t xml:space="preserve">    Limited English speaking household</t>
  </si>
  <si>
    <t xml:space="preserve">    Not a limited English speaking household</t>
  </si>
  <si>
    <t xml:space="preserve">  Other languages:</t>
  </si>
  <si>
    <t xml:space="preserve">Presence of a Computer and Type of Internet Subscription in Household </t>
  </si>
  <si>
    <t>TableID: WXK202801</t>
  </si>
  <si>
    <t>Universe:  Households</t>
  </si>
  <si>
    <t xml:space="preserve">  Has a computer:</t>
  </si>
  <si>
    <t xml:space="preserve">    With dial-up Internet subscription alone</t>
  </si>
  <si>
    <t xml:space="preserve">    With a broadband Internet subscription</t>
  </si>
  <si>
    <t xml:space="preserve">    Without an Internet subscription</t>
  </si>
  <si>
    <t>No computer</t>
  </si>
  <si>
    <t>Poverty Status in the Past 12 Months by Age</t>
  </si>
  <si>
    <t>TableID: WXK201701</t>
  </si>
  <si>
    <t>Universe: Population for whom poverty status is determined</t>
  </si>
  <si>
    <t xml:space="preserve">  Income in the past 12 months below poverty level:</t>
  </si>
  <si>
    <t xml:space="preserve">    Under 18 years</t>
  </si>
  <si>
    <t xml:space="preserve">   18 to 64 years </t>
  </si>
  <si>
    <t xml:space="preserve">    65 years and over</t>
  </si>
  <si>
    <t xml:space="preserve">  Income in the past 12 months at or above poverty level:</t>
  </si>
  <si>
    <t xml:space="preserve">    18 to 64 years</t>
  </si>
  <si>
    <t>Ratio of Income to Poverty Level in the Past 12 Months</t>
  </si>
  <si>
    <t>TableID: WXK201702</t>
  </si>
  <si>
    <t xml:space="preserve">  Under .50</t>
  </si>
  <si>
    <t xml:space="preserve">  .50 to .99</t>
  </si>
  <si>
    <t xml:space="preserve">  1.00 to 1.49</t>
  </si>
  <si>
    <t xml:space="preserve">  1.50 to 1.99</t>
  </si>
  <si>
    <t xml:space="preserve">  2.00 and over</t>
  </si>
  <si>
    <t>Poverty Status in the Past 12 Months of Families by Household Type</t>
  </si>
  <si>
    <t>TableID: WXK201703</t>
  </si>
  <si>
    <t>Universe: Families</t>
  </si>
  <si>
    <t xml:space="preserve">    Married-couple family</t>
  </si>
  <si>
    <t xml:space="preserve">    Other families:</t>
  </si>
  <si>
    <t xml:space="preserve">      Male householder, no spouse present</t>
  </si>
  <si>
    <t xml:space="preserve">      Female householder, no spouse present</t>
  </si>
  <si>
    <t>Median Household Income in the Past 12 Months (in 2020 Inflation-Adjusted Dollars)</t>
  </si>
  <si>
    <t>TableID: WXK201902</t>
  </si>
  <si>
    <t>Median household income in the past 12 months (in 2020 inflation-adjusted dollars)</t>
  </si>
  <si>
    <t>Median Family Income in the Past 12 Months (in 2020 Inflation-Adjusted Dollars)</t>
  </si>
  <si>
    <t>TableID: WXK201904</t>
  </si>
  <si>
    <t>Median family income in the past 12 months (in 2020 inflation-adjusted dollars)</t>
  </si>
  <si>
    <t>Median Nonfamily Household Income in the Past 12 Months (in 2020 Inflation-Adjusted Dollars)</t>
  </si>
  <si>
    <t>TableID: WXK201905</t>
  </si>
  <si>
    <t>Universe: Nonfamily households</t>
  </si>
  <si>
    <t>Median nonfamily household income in the past 12 months (in 2020 inflation-adjusted dollars)</t>
  </si>
  <si>
    <t>Median Earnings in the Past 12 Months (in 2020 Inflation-adjusted Dollars) by Sex by Work Experience in the Past 12 Months for the Population 16 Years and Over with Earnings in the Past 12 Months</t>
  </si>
  <si>
    <t>TableID: WXK202002</t>
  </si>
  <si>
    <t>Universe: Population 16 years and over with earnings</t>
  </si>
  <si>
    <t>Total (dollars)</t>
  </si>
  <si>
    <t>Male:</t>
  </si>
  <si>
    <t xml:space="preserve">  Total (dollars)</t>
  </si>
  <si>
    <t xml:space="preserve">  Worked full-time, year-round in the past 12 months (dollars)</t>
  </si>
  <si>
    <t>Female:</t>
  </si>
  <si>
    <t>Receipt of Food Stamps/SNAP in the Past 12 Months by Presence of Children Under 18 Years for Households</t>
  </si>
  <si>
    <t>TableID: WXK202201</t>
  </si>
  <si>
    <t xml:space="preserve">  Household received Food Stamps/SNAP in the past 12 months:</t>
  </si>
  <si>
    <t xml:space="preserve">    With children under 18 years</t>
  </si>
  <si>
    <t xml:space="preserve">    No children under 18 years</t>
  </si>
  <si>
    <t xml:space="preserve">  Household did not receive Food Stamps/SNAP in the past 12 months:</t>
  </si>
  <si>
    <t>Disability Status by Age</t>
  </si>
  <si>
    <t>TableID: WXK201801</t>
  </si>
  <si>
    <t>Universe: Civilian noninstitutionalized population</t>
  </si>
  <si>
    <t xml:space="preserve">  With a disability:</t>
  </si>
  <si>
    <t xml:space="preserve">  No disability</t>
  </si>
  <si>
    <t>Work Experience by Disability Status</t>
  </si>
  <si>
    <t>TableID: WXK201802</t>
  </si>
  <si>
    <t>Universe:  Civilian noninstitutionalized population 18 to 64 years</t>
  </si>
  <si>
    <t xml:space="preserve">    Worked full-time, year round:</t>
  </si>
  <si>
    <t xml:space="preserve">    With a disability</t>
  </si>
  <si>
    <t xml:space="preserve">    No disability</t>
  </si>
  <si>
    <t xml:space="preserve">    Worked less than full-time, year round:</t>
  </si>
  <si>
    <t xml:space="preserve">    Did not work:</t>
  </si>
  <si>
    <t>Veteran Status for the Civilian Poupulation 18 Years and Over by Age</t>
  </si>
  <si>
    <t>TableID: WXK202101</t>
  </si>
  <si>
    <t>Universe:  Civilian population 18 years and over</t>
  </si>
  <si>
    <t xml:space="preserve">  Veteran:</t>
  </si>
  <si>
    <t xml:space="preserve">    18 to 34 years</t>
  </si>
  <si>
    <t xml:space="preserve">    35 to 64 years</t>
  </si>
  <si>
    <t xml:space="preserve">  Nonveteran</t>
  </si>
  <si>
    <t>Employment Status for the Population 16 Years and Over</t>
  </si>
  <si>
    <t>TableID: WXK202301</t>
  </si>
  <si>
    <t>Universe: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</si>
  <si>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</si>
  <si>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</si>
  <si>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</si>
  <si>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</si>
  <si>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</si>
  <si>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</si>
  <si>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Sex By Full-Time Work Status In The Past 12 Months For The Population 16 To 64 Years</t>
  </si>
  <si>
    <t>TableID: WXK202302</t>
  </si>
  <si>
    <t>Universe:  Households</t>
  </si>
  <si>
    <t xml:space="preserve">  Male:</t>
  </si>
  <si>
    <t xml:space="preserve">    Worked in the past 12 months:</t>
  </si>
  <si>
    <t xml:space="preserve">      Worked full-time, year-round</t>
  </si>
  <si>
    <t xml:space="preserve">      Worked less than full-time, year-round</t>
  </si>
  <si>
    <t xml:space="preserve">    Did not work in the past 12 months </t>
  </si>
  <si>
    <t xml:space="preserve">  Female:</t>
  </si>
  <si>
    <t>Occupation for the Civilian Employed Population 16 Years and Over</t>
  </si>
  <si>
    <t>TableID: WXK202401</t>
  </si>
  <si>
    <t>Universe: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</si>
  <si>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</si>
  <si>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</si>
  <si>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</si>
  <si>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</si>
  <si>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</si>
  <si>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Class of Worker for the Civilian Employed Population 16 Years and Over</t>
  </si>
  <si>
    <t>TableID: WXK202402</t>
  </si>
  <si>
    <t xml:space="preserve">  Employee of private company workers</t>
  </si>
  <si>
    <t xml:space="preserve">  Self-employed in own incorporated business workers</t>
  </si>
  <si>
    <t xml:space="preserve">  Private not-for-profit wage and salary workers</t>
  </si>
  <si>
    <t xml:space="preserve">  Local government workers</t>
  </si>
  <si>
    <t xml:space="preserve">  State government workers</t>
  </si>
  <si>
    <t xml:space="preserve">  Federal government workers</t>
  </si>
  <si>
    <t xml:space="preserve">  Self-employed in own not incorporated business workers</t>
  </si>
  <si>
    <t xml:space="preserve">  Unpaid family workers</t>
  </si>
  <si>
    <t>Age by Health Insurance Coverage Status</t>
  </si>
  <si>
    <t>TableID: WXK202701</t>
  </si>
  <si>
    <t>Universe: Civilian noninstitutionalized population</t>
  </si>
  <si>
    <t xml:space="preserve">  Under 19 years:</t>
  </si>
  <si>
    <t xml:space="preserve">    With health insurance coverage</t>
  </si>
  <si>
    <t xml:space="preserve">    No health insurance coverage</t>
  </si>
  <si>
    <t xml:space="preserve">    19 to 64 years:</t>
  </si>
  <si>
    <t xml:space="preserve">     65 years and over:</t>
  </si>
  <si>
    <t>Private Health Insurance Status</t>
  </si>
  <si>
    <t>TableID: WXK202702</t>
  </si>
  <si>
    <t>Universe:  Civilian noninstitutionalized population</t>
  </si>
  <si>
    <t xml:space="preserve">  With private health insurance</t>
  </si>
  <si>
    <t xml:space="preserve">  No private health insurance</t>
  </si>
  <si>
    <t>Public Health Insurance Status</t>
  </si>
  <si>
    <t>TableID: WXK202703</t>
  </si>
  <si>
    <t xml:space="preserve">  With public coverage</t>
  </si>
  <si>
    <t xml:space="preserve">  No public coverage</t>
  </si>
  <si>
    <t>2020 American Community Survey 1-Year Experimental Estimates Appendix Tables</t>
  </si>
  <si>
    <t>Release date: November 30, 2021</t>
  </si>
  <si>
    <r>
      <t xml:space="preserve">The appendix tables in this Excel file complement the technical working paper titled </t>
    </r>
    <r>
      <rPr>
        <u/>
        <sz val="11"/>
        <color rgb="FF0070C0"/>
        <rFont val="Calibri"/>
        <family val="2"/>
        <scheme val="minor"/>
      </rPr>
      <t>Addressing Nonresponse Bias in the American Community Survey During the Pandemic Using Administrative Data</t>
    </r>
    <r>
      <rPr>
        <sz val="11"/>
        <rFont val="Calibri"/>
        <family val="2"/>
        <scheme val="minor"/>
      </rPr>
      <t>.</t>
    </r>
  </si>
  <si>
    <r>
      <t xml:space="preserve">The 31 appendix tables, starting with "WXK", were selected to have a broad range of topics represented in the experimental weighting methodology. These 31 tables are a subset of the full suite of 2020 ACS 1-year experimental tables available from the </t>
    </r>
    <r>
      <rPr>
        <u/>
        <sz val="11"/>
        <color rgb="FF0070C0"/>
        <rFont val="Calibri"/>
        <family val="2"/>
        <scheme val="minor"/>
      </rPr>
      <t>experimental data website</t>
    </r>
    <r>
      <rPr>
        <sz val="11"/>
        <rFont val="Calibri"/>
        <family val="2"/>
        <scheme val="minor"/>
      </rPr>
      <t>.</t>
    </r>
  </si>
  <si>
    <t xml:space="preserve">From the experimental data site, Table IDs for the 2020 ACS 1-year experimental tables begin with “XK”. They are similar in format to the 2019 1-year supplemental estimates published on data.census.gov with a Table ID that begins with “K”. For example, 2020 table XK200101 uses the same categories, definitions, and universe as the 2019 table K200101. </t>
  </si>
  <si>
    <t>The Census Bureau’s Disclosure Review Board and Disclosure Avoidance Officers have reviewed this product for unauthorized disclosure of confidential information and have approved the disclosure avoidance practices applied to this release. 
CBDRB-FY22-025.</t>
  </si>
  <si>
    <t>Source: U.S. Census Bureau, 2019 and 2020 American Community Survey 1-year production and experimental estimates.</t>
  </si>
  <si>
    <t>Link</t>
  </si>
  <si>
    <t>Index</t>
  </si>
  <si>
    <t>List of WXK tables in this excel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</si>
</sst>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color theme="1"/>
      <name val="Calibri"/>
      <family val="2"/>
      <scheme val="minor"/>
    </font>
    <font>
      <b/>
      <sz val="11"/>
      <color theme="1"/>
      <name val="Calibri"/>
      <family val="2"/>
      <scheme val="minor"/>
    </font>
    <font>
      <u/>
      <sz val="11"/>
      <color theme="1"/>
      <name val="Calibri"/>
      <family val="2"/>
      <scheme val="minor"/>
    </font>
    <font>
      <u/>
      <sz val="11"/>
      <color theme="10"/>
      <name val="Calibri"/>
      <family val="2"/>
      <scheme val="minor"/>
    </font>
    <font>
      <b/>
      <sz val="14"/>
      <color theme="1"/>
      <name val="Calibri"/>
      <family val="2"/>
      <scheme val="minor"/>
    </font>
    <font>
      <sz val="11"/>
      <name val="Calibri"/>
      <family val="2"/>
      <scheme val="minor"/>
    </font>
    <font>
      <u/>
      <sz val="11"/>
      <color rgb="FF0070C0"/>
      <name val="Calibri"/>
      <family val="2"/>
      <scheme val="minor"/>
    </font>
    <font>
      <sz val="11"/>
      <color theme="0"/>
      <name val="Calibri"/>
      <family val="2"/>
      <scheme val="minor"/>
    </font>
    <font>
      <u/>
      <sz val="11"/>
      <color theme="4" tint="-0.249977111117893"/>
      <name val="Calibri"/>
      <family val="2"/>
      <scheme val="minor"/>
    </font>
    <font>
      <b/>
      <u/>
      <sz val="11"/>
      <color theme="1"/>
      <name val="Calibri"/>
      <family val="2"/>
      <scheme val="minor"/>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3" fontId="0" fillId="0" borderId="1" xfId="0" applyNumberFormat="1" applyBorder="1" applyAlignment="1">
      <alignment horizontal="right" vertical="center"/>
    </xf>
    <xf numFmtId="0" fontId="0" fillId="0" borderId="2" xfId="0" applyBorder="1"/>
    <xf numFmtId="0" fontId="1" fillId="0" borderId="2" xfId="0" applyFont="1" applyBorder="1"/>
    <xf numFmtId="0" fontId="0" fillId="0" borderId="2" xfId="0" applyBorder="1" applyAlignment="1">
      <alignment vertical="top" wrapText="1"/>
    </xf>
    <xf numFmtId="0" fontId="2" fillId="0" borderId="1" xfId="0" applyFont="1" applyBorder="1" applyAlignment="1">
      <alignment horizontal="center" vertical="center" wrapText="1"/>
    </xf>
    <xf numFmtId="0" fontId="0" fillId="0" borderId="1" xfId="0" applyBorder="1" applyAlignment="1">
      <alignment horizontal="left" vertical="center" wrapText="1"/>
    </xf>
    <xf numFmtId="0" fontId="5" fillId="0" borderId="0" xfId="0" applyFont="1"/>
    <xf numFmtId="0" fontId="6" fillId="0" borderId="0" xfId="1" applyFont="1" applyAlignment="1">
      <alignment wrapText="1"/>
    </xf>
    <xf numFmtId="0" fontId="0" fillId="0" borderId="0" xfId="0" applyAlignment="1">
      <alignment wrapText="1"/>
    </xf>
    <xf numFmtId="0" fontId="9" fillId="0" borderId="0" xfId="0" applyFont="1"/>
    <xf numFmtId="0" fontId="10" fillId="0" borderId="0" xfId="0" applyFont="1"/>
    <xf numFmtId="0" fontId="8" fillId="0" borderId="0" xfId="0" applyFont="1"/>
    <xf numFmtId="0" fontId="2" fillId="0" borderId="1" xfId="0" applyFont="1" applyBorder="1" applyAlignment="1">
      <alignment horizontal="center" vertical="center" wrapText="1"/>
    </xf>
    <xf numFmtId="0" fontId="0" fillId="0" borderId="2" xfId="0" applyBorder="1" applyAlignment="1">
      <alignment vertical="top" wrapText="1"/>
    </xf>
    <xf numFmtId="0" fontId="0" fillId="0" borderId="2" xfId="0"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7.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30.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31.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census.gov/programs-surveys/acs/technical-documentation/code-lists.html" TargetMode="External"/><Relationship Id="rId2" Type="http://schemas.openxmlformats.org/officeDocument/2006/relationships/hyperlink" Target="https://www.census.gov/programs-surveys/acs/data/experimental-data.html" TargetMode="External"/><Relationship Id="rId1" Type="http://schemas.openxmlformats.org/officeDocument/2006/relationships/hyperlink" Target="https://www.census.gov/library/working-papers/2021/acs/2021_Rothbaum_01.html" TargetMode="External"/><Relationship Id="rId5" Type="http://schemas.openxmlformats.org/officeDocument/2006/relationships/hyperlink" Target="https://www.census.gov/programs-surveys/acs/data/experimental-data/1-year.html" TargetMode="External"/><Relationship Id="rId4" Type="http://schemas.openxmlformats.org/officeDocument/2006/relationships/hyperlink" Target="https://www.census.gov/programs-surveys/acs/technical-document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6F529-D9AC-4D13-9124-F9278CE4915E}">
  <dimension ref="A1:D52"/>
  <sheetViews>
    <sheetView tabSelected="1" zoomScaleNormal="100" workbookViewId="0"/>
  </sheetViews>
  <sheetFormatPr defaultRowHeight="14.4" x14ac:dyDescent="0.3"/>
  <cols>
    <col min="1" max="1" width="114.33203125" customWidth="1"/>
    <col min="2" max="2" width="15.88671875" customWidth="1"/>
  </cols>
  <sheetData>
    <row r="1" spans="1:4" ht="18" x14ac:dyDescent="0.35">
      <c r="A1" s="7" t="s">
        <v>236</v>
      </c>
    </row>
    <row r="2" spans="1:4" x14ac:dyDescent="0.3">
      <c r="A2" t="s">
        <v>237</v>
      </c>
    </row>
    <row r="4" spans="1:4" ht="28.8" x14ac:dyDescent="0.3">
      <c r="A4" s="8" t="s">
        <v>238</v>
      </c>
    </row>
    <row r="6" spans="1:4" ht="43.2" x14ac:dyDescent="0.3">
      <c r="A6" s="8" t="s">
        <v>239</v>
      </c>
    </row>
    <row r="7" spans="1:4" ht="43.2" x14ac:dyDescent="0.3">
      <c r="A7" s="9" t="s">
        <v>240</v>
      </c>
    </row>
    <row r="9" spans="1:4" ht="45" customHeight="1" x14ac:dyDescent="0.3">
      <c r="A9" s="9" t="s">
        <v>241</v>
      </c>
    </row>
    <row r="10" spans="1:4" ht="18.75" customHeight="1" x14ac:dyDescent="0.3">
      <c r="A10" s="9"/>
    </row>
    <row r="12" spans="1:4" x14ac:dyDescent="0.3">
      <c r="A12" s="11" t="s">
        <v>245</v>
      </c>
      <c r="B12" t="s">
        <v>243</v>
      </c>
      <c r="D12" s="12" t="s">
        <v>244</v>
      </c>
    </row>
    <row r="13" spans="1:4" x14ac:dyDescent="0.3">
      <c r="A13" t="str">
        <f>INDEX(sheetlist,D13)</f>
        <v>Introduction</v>
      </c>
      <c r="B13" s="10" t="str">
        <f>HYPERLINK("#'"&amp;A13&amp;"'!A1","Go To Sheet")</f>
        <v>Go To Sheet</v>
      </c>
      <c r="D13" s="12">
        <v>1</v>
      </c>
    </row>
    <row r="14" spans="1:4" x14ac:dyDescent="0.3">
      <c r="A14" t="str">
        <f>INDEX(sheetlist,D14)</f>
        <v>Citizenship Status WXK200501</v>
      </c>
      <c r="B14" s="10" t="str">
        <f>HYPERLINK("#'"&amp;A14&amp;"'!A1","Go To Sheet")</f>
        <v>Go To Sheet</v>
      </c>
      <c r="D14" s="12">
        <v>2</v>
      </c>
    </row>
    <row r="15" spans="1:4" x14ac:dyDescent="0.3">
      <c r="A15" t="str">
        <f>INDEX(sheetlist,D15)</f>
        <v>Occupancy Status WXK202501</v>
      </c>
      <c r="B15" s="10" t="str">
        <f t="shared" ref="B15:B33" si="0">HYPERLINK("#'"&amp;A15&amp;"'!A1","Go To Sheet")</f>
        <v>Go To Sheet</v>
      </c>
      <c r="D15" s="12">
        <v>3</v>
      </c>
    </row>
    <row r="16" spans="1:4" x14ac:dyDescent="0.3">
      <c r="A16" t="str">
        <f>INDEX(sheetlist,D16)</f>
        <v>Housing Tenure WXK202502</v>
      </c>
      <c r="B16" s="10" t="str">
        <f t="shared" si="0"/>
        <v>Go To Sheet</v>
      </c>
      <c r="D16" s="12">
        <v>4</v>
      </c>
    </row>
    <row r="17" spans="1:4" x14ac:dyDescent="0.3">
      <c r="A17" t="str">
        <f>INDEX(sheetlist,D17)</f>
        <v>Units in Structure WXK202504</v>
      </c>
      <c r="B17" s="10" t="str">
        <f t="shared" si="0"/>
        <v>Go To Sheet</v>
      </c>
      <c r="D17" s="12">
        <v>5</v>
      </c>
    </row>
    <row r="18" spans="1:4" x14ac:dyDescent="0.3">
      <c r="A18" t="str">
        <f>INDEX(sheetlist,D18)</f>
        <v>Gross Rent WXK202507</v>
      </c>
      <c r="B18" s="10" t="str">
        <f t="shared" si="0"/>
        <v>Go To Sheet</v>
      </c>
      <c r="D18" s="12">
        <v>6</v>
      </c>
    </row>
    <row r="19" spans="1:4" x14ac:dyDescent="0.3">
      <c r="A19" t="str">
        <f>INDEX(sheetlist,D19)</f>
        <v>Housing Value WXK202509</v>
      </c>
      <c r="B19" s="10" t="str">
        <f t="shared" si="0"/>
        <v>Go To Sheet</v>
      </c>
      <c r="D19" s="12">
        <v>7</v>
      </c>
    </row>
    <row r="20" spans="1:4" x14ac:dyDescent="0.3">
      <c r="A20" t="str">
        <f>INDEX(sheetlist,D20)</f>
        <v>Median Value WXK202510</v>
      </c>
      <c r="B20" s="10" t="str">
        <f t="shared" si="0"/>
        <v>Go To Sheet</v>
      </c>
      <c r="D20" s="12">
        <v>8</v>
      </c>
    </row>
    <row r="21" spans="1:4" x14ac:dyDescent="0.3">
      <c r="A21" t="str">
        <f>INDEX(sheetlist,D21)</f>
        <v>Median Gross Rent WXK202511</v>
      </c>
      <c r="B21" s="10" t="str">
        <f t="shared" si="0"/>
        <v>Go To Sheet</v>
      </c>
      <c r="D21" s="12">
        <v>9</v>
      </c>
    </row>
    <row r="22" spans="1:4" x14ac:dyDescent="0.3">
      <c r="A22" t="str">
        <f>INDEX(sheetlist,D22)</f>
        <v>Transportation Work WXK200801</v>
      </c>
      <c r="B22" s="10" t="str">
        <f t="shared" si="0"/>
        <v>Go To Sheet</v>
      </c>
      <c r="D22" s="12">
        <v>10</v>
      </c>
    </row>
    <row r="23" spans="1:4" x14ac:dyDescent="0.3">
      <c r="A23" t="str">
        <f>INDEX(sheetlist,D23)</f>
        <v>Marital Status WXK201001</v>
      </c>
      <c r="B23" s="10" t="str">
        <f t="shared" si="0"/>
        <v>Go To Sheet</v>
      </c>
      <c r="D23" s="12">
        <v>11</v>
      </c>
    </row>
    <row r="24" spans="1:4" x14ac:dyDescent="0.3">
      <c r="A24" t="str">
        <f>INDEX(sheetlist,D24)</f>
        <v>Educ. Attainment WXK201501</v>
      </c>
      <c r="B24" s="10" t="str">
        <f t="shared" si="0"/>
        <v>Go To Sheet</v>
      </c>
      <c r="D24" s="12">
        <v>12</v>
      </c>
    </row>
    <row r="25" spans="1:4" x14ac:dyDescent="0.3">
      <c r="A25" t="str">
        <f>INDEX(sheetlist,D25)</f>
        <v>Household Language WXK201601</v>
      </c>
      <c r="B25" s="10" t="str">
        <f t="shared" si="0"/>
        <v>Go To Sheet</v>
      </c>
      <c r="D25" s="12">
        <v>13</v>
      </c>
    </row>
    <row r="26" spans="1:4" x14ac:dyDescent="0.3">
      <c r="A26" t="str">
        <f>INDEX(sheetlist,D26)</f>
        <v>Computer WXK202801</v>
      </c>
      <c r="B26" s="10" t="str">
        <f t="shared" si="0"/>
        <v>Go To Sheet</v>
      </c>
      <c r="D26" s="12">
        <v>14</v>
      </c>
    </row>
    <row r="27" spans="1:4" x14ac:dyDescent="0.3">
      <c r="A27" t="str">
        <f>INDEX(sheetlist,D27)</f>
        <v>Poverty Status WXK201701</v>
      </c>
      <c r="B27" s="10" t="str">
        <f t="shared" si="0"/>
        <v>Go To Sheet</v>
      </c>
      <c r="D27" s="12">
        <v>15</v>
      </c>
    </row>
    <row r="28" spans="1:4" x14ac:dyDescent="0.3">
      <c r="A28" t="str">
        <f>INDEX(sheetlist,D28)</f>
        <v>Income Poverty Ratio WXK201702</v>
      </c>
      <c r="B28" s="10" t="str">
        <f t="shared" si="0"/>
        <v>Go To Sheet</v>
      </c>
      <c r="D28" s="12">
        <v>16</v>
      </c>
    </row>
    <row r="29" spans="1:4" x14ac:dyDescent="0.3">
      <c r="A29" t="str">
        <f>INDEX(sheetlist,D29)</f>
        <v>Poverty Status WXK201703</v>
      </c>
      <c r="B29" s="10" t="str">
        <f t="shared" si="0"/>
        <v>Go To Sheet</v>
      </c>
      <c r="D29" s="12">
        <v>17</v>
      </c>
    </row>
    <row r="30" spans="1:4" x14ac:dyDescent="0.3">
      <c r="A30" t="str">
        <f>INDEX(sheetlist,D30)</f>
        <v>Median HH Income WXK201902</v>
      </c>
      <c r="B30" s="10" t="str">
        <f t="shared" si="0"/>
        <v>Go To Sheet</v>
      </c>
      <c r="D30" s="12">
        <v>18</v>
      </c>
    </row>
    <row r="31" spans="1:4" x14ac:dyDescent="0.3">
      <c r="A31" t="str">
        <f>INDEX(sheetlist,D31)</f>
        <v>Median FINC WXK201904</v>
      </c>
      <c r="B31" s="10" t="str">
        <f t="shared" si="0"/>
        <v>Go To Sheet</v>
      </c>
      <c r="D31" s="12">
        <v>19</v>
      </c>
    </row>
    <row r="32" spans="1:4" x14ac:dyDescent="0.3">
      <c r="A32" t="str">
        <f>INDEX(sheetlist,D32)</f>
        <v>Median NFINC WXK201905</v>
      </c>
      <c r="B32" s="10" t="str">
        <f t="shared" si="0"/>
        <v>Go To Sheet</v>
      </c>
      <c r="D32" s="12">
        <v>20</v>
      </c>
    </row>
    <row r="33" spans="1:4" x14ac:dyDescent="0.3">
      <c r="A33" t="str">
        <f>INDEX(sheetlist,D33)</f>
        <v>Median Earnings WXK202002</v>
      </c>
      <c r="B33" s="10" t="str">
        <f t="shared" si="0"/>
        <v>Go To Sheet</v>
      </c>
      <c r="D33" s="12">
        <v>21</v>
      </c>
    </row>
    <row r="34" spans="1:4" x14ac:dyDescent="0.3">
      <c r="A34" t="str">
        <f t="shared" ref="A34:A44" si="1">INDEX(sheetlist,D34)</f>
        <v>Food Stamps WXK202201</v>
      </c>
      <c r="B34" s="10" t="str">
        <f t="shared" ref="B34:B44" si="2">HYPERLINK("#'"&amp;A34&amp;"'!A1","Go To Sheet")</f>
        <v>Go To Sheet</v>
      </c>
      <c r="D34" s="12">
        <v>22</v>
      </c>
    </row>
    <row r="35" spans="1:4" x14ac:dyDescent="0.3">
      <c r="A35" t="str">
        <f t="shared" si="1"/>
        <v>Disabilty Status WXK201801</v>
      </c>
      <c r="B35" s="10" t="str">
        <f t="shared" si="2"/>
        <v>Go To Sheet</v>
      </c>
      <c r="D35" s="12">
        <v>23</v>
      </c>
    </row>
    <row r="36" spans="1:4" x14ac:dyDescent="0.3">
      <c r="A36" t="str">
        <f t="shared" si="1"/>
        <v>Work Exp Disb WXK201802</v>
      </c>
      <c r="B36" s="10" t="str">
        <f t="shared" si="2"/>
        <v>Go To Sheet</v>
      </c>
      <c r="D36" s="12">
        <v>24</v>
      </c>
    </row>
    <row r="37" spans="1:4" x14ac:dyDescent="0.3">
      <c r="A37" t="str">
        <f t="shared" si="1"/>
        <v>Vet Status WXK202101</v>
      </c>
      <c r="B37" s="10" t="str">
        <f t="shared" si="2"/>
        <v>Go To Sheet</v>
      </c>
      <c r="D37" s="12">
        <v>25</v>
      </c>
    </row>
    <row r="38" spans="1:4" x14ac:dyDescent="0.3">
      <c r="A38" t="str">
        <f t="shared" si="1"/>
        <v>Employment Status WXK202301</v>
      </c>
      <c r="B38" s="10" t="str">
        <f t="shared" si="2"/>
        <v>Go To Sheet</v>
      </c>
      <c r="D38" s="12">
        <v>26</v>
      </c>
    </row>
    <row r="39" spans="1:4" x14ac:dyDescent="0.3">
      <c r="A39" t="str">
        <f t="shared" si="1"/>
        <v>Sex FT Work WXK202302</v>
      </c>
      <c r="B39" s="10" t="str">
        <f t="shared" si="2"/>
        <v>Go To Sheet</v>
      </c>
      <c r="D39" s="12">
        <v>27</v>
      </c>
    </row>
    <row r="40" spans="1:4" x14ac:dyDescent="0.3">
      <c r="A40" t="str">
        <f t="shared" si="1"/>
        <v>Occupation WXK202401</v>
      </c>
      <c r="B40" s="10" t="str">
        <f t="shared" si="2"/>
        <v>Go To Sheet</v>
      </c>
      <c r="D40" s="12">
        <v>28</v>
      </c>
    </row>
    <row r="41" spans="1:4" x14ac:dyDescent="0.3">
      <c r="A41" t="str">
        <f t="shared" si="1"/>
        <v>Class of Worker WXK202402</v>
      </c>
      <c r="B41" s="10" t="str">
        <f t="shared" si="2"/>
        <v>Go To Sheet</v>
      </c>
      <c r="D41" s="12">
        <v>29</v>
      </c>
    </row>
    <row r="42" spans="1:4" x14ac:dyDescent="0.3">
      <c r="A42" t="str">
        <f t="shared" si="1"/>
        <v>Age HI Status WXK202701</v>
      </c>
      <c r="B42" s="10" t="str">
        <f t="shared" si="2"/>
        <v>Go To Sheet</v>
      </c>
      <c r="D42" s="12">
        <v>30</v>
      </c>
    </row>
    <row r="43" spans="1:4" x14ac:dyDescent="0.3">
      <c r="A43" t="str">
        <f t="shared" si="1"/>
        <v>Priv. Health Insu. WXK202702</v>
      </c>
      <c r="B43" s="10" t="str">
        <f t="shared" si="2"/>
        <v>Go To Sheet</v>
      </c>
      <c r="D43" s="12">
        <v>31</v>
      </c>
    </row>
    <row r="44" spans="1:4" x14ac:dyDescent="0.3">
      <c r="A44" t="str">
        <f t="shared" si="1"/>
        <v>Public Health Ins. WXK202703</v>
      </c>
      <c r="B44" s="10" t="str">
        <f t="shared" si="2"/>
        <v>Go To Sheet</v>
      </c>
      <c r="D44" s="12">
        <v>32</v>
      </c>
    </row>
    <row r="45" spans="1:4" x14ac:dyDescent="0.3">
      <c r="B45" s="10"/>
    </row>
    <row r="46" spans="1:4" x14ac:dyDescent="0.3">
      <c r="B46" s="10"/>
    </row>
    <row r="47" spans="1:4" x14ac:dyDescent="0.3">
      <c r="B47" s="10"/>
    </row>
    <row r="48" spans="1:4" x14ac:dyDescent="0.3">
      <c r="B48" s="10"/>
    </row>
    <row r="49" spans="2:2" x14ac:dyDescent="0.3">
      <c r="B49" s="10"/>
    </row>
    <row r="50" spans="2:2" x14ac:dyDescent="0.3">
      <c r="B50" s="10"/>
    </row>
    <row r="51" spans="2:2" x14ac:dyDescent="0.3">
      <c r="B51" s="10"/>
    </row>
    <row r="52" spans="2:2" x14ac:dyDescent="0.3">
      <c r="B52" s="10"/>
    </row>
  </sheetData>
  <hyperlinks>
    <hyperlink ref="A4" r:id="rId1" display="The appendix tables in this Excel file complement the technical working paper titled &quot;Addressing Nonresponse Bias in the American Community Survey During the Pandemic Using Administrative Data.&quot;" xr:uid="{9EA297F7-98DA-408F-A937-4E4200E1AA99}"/>
    <hyperlink ref="A6" r:id="rId2" display="The 31 appendix tables were selected to have a broad range of topics represented in the experimental weighting methodology. These 31 tables are a subset of the full suite of 2020 ACS 1-year experimental tables available from the experimental data website." xr:uid="{7B6B8747-18C7-45E5-8D39-845FD7717D6D}"/>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2"/>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74</v>
      </c>
    </row>
    <row r="2" spans="1:13" s="2" customFormat="1" x14ac:dyDescent="0.3">
      <c r="A2" s="4" t="s">
        <v>75</v>
      </c>
    </row>
    <row r="3" spans="1:13" s="2" customFormat="1" x14ac:dyDescent="0.3">
      <c r="A3" s="4" t="s">
        <v>76</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156900000</v>
      </c>
      <c r="C7" s="1">
        <v>161400</v>
      </c>
      <c r="D7" s="1">
        <v>157200000</v>
      </c>
      <c r="E7" s="1">
        <v>62210</v>
      </c>
      <c r="F7" s="1" t="s">
        <v>17</v>
      </c>
      <c r="G7" s="1">
        <v>151900000</v>
      </c>
      <c r="H7" s="1">
        <v>173400</v>
      </c>
      <c r="I7" s="1">
        <v>150200000</v>
      </c>
      <c r="J7" s="1">
        <v>78500</v>
      </c>
      <c r="K7" s="1" t="s">
        <v>17</v>
      </c>
      <c r="L7" s="1" t="s">
        <v>17</v>
      </c>
      <c r="M7" s="1" t="s">
        <v>17</v>
      </c>
    </row>
    <row r="8" spans="1:13" x14ac:dyDescent="0.3">
      <c r="A8" s="6" t="s">
        <v>77</v>
      </c>
      <c r="B8" s="1">
        <v>119200000</v>
      </c>
      <c r="C8" s="1">
        <v>145400</v>
      </c>
      <c r="D8" s="1">
        <v>118400000</v>
      </c>
      <c r="E8" s="1">
        <v>53760</v>
      </c>
      <c r="F8" s="1" t="s">
        <v>17</v>
      </c>
      <c r="G8" s="1">
        <v>105600000</v>
      </c>
      <c r="H8" s="1">
        <v>201100</v>
      </c>
      <c r="I8" s="1">
        <v>103500000</v>
      </c>
      <c r="J8" s="1">
        <v>65660</v>
      </c>
      <c r="K8" s="1" t="s">
        <v>17</v>
      </c>
      <c r="L8" s="1" t="s">
        <v>17</v>
      </c>
      <c r="M8" s="1" t="s">
        <v>17</v>
      </c>
    </row>
    <row r="9" spans="1:13" x14ac:dyDescent="0.3">
      <c r="A9" s="6" t="s">
        <v>78</v>
      </c>
      <c r="B9" s="1">
        <v>13900000</v>
      </c>
      <c r="C9" s="1">
        <v>82350</v>
      </c>
      <c r="D9" s="1">
        <v>14850000</v>
      </c>
      <c r="E9" s="1">
        <v>15450</v>
      </c>
      <c r="F9" s="1" t="s">
        <v>17</v>
      </c>
      <c r="G9" s="1">
        <v>11530000</v>
      </c>
      <c r="H9" s="1">
        <v>88640</v>
      </c>
      <c r="I9" s="1">
        <v>11840000</v>
      </c>
      <c r="J9" s="1">
        <v>16590</v>
      </c>
      <c r="K9" s="1" t="s">
        <v>17</v>
      </c>
      <c r="L9" s="1" t="s">
        <v>17</v>
      </c>
      <c r="M9" s="1" t="s">
        <v>17</v>
      </c>
    </row>
    <row r="10" spans="1:13" x14ac:dyDescent="0.3">
      <c r="A10" s="6" t="s">
        <v>79</v>
      </c>
      <c r="B10" s="1">
        <v>7778000</v>
      </c>
      <c r="C10" s="1">
        <v>42450</v>
      </c>
      <c r="D10" s="1">
        <v>7983000</v>
      </c>
      <c r="E10" s="1">
        <v>14270</v>
      </c>
      <c r="F10" s="1" t="s">
        <v>17</v>
      </c>
      <c r="G10" s="1">
        <v>4755000</v>
      </c>
      <c r="H10" s="1">
        <v>42650</v>
      </c>
      <c r="I10" s="1">
        <v>4830000</v>
      </c>
      <c r="J10" s="1">
        <v>11920</v>
      </c>
      <c r="K10" s="1" t="s">
        <v>17</v>
      </c>
      <c r="L10" s="1" t="s">
        <v>17</v>
      </c>
      <c r="M10" s="1" t="s">
        <v>17</v>
      </c>
    </row>
    <row r="11" spans="1:13" ht="28.8" x14ac:dyDescent="0.3">
      <c r="A11" s="6" t="s">
        <v>80</v>
      </c>
      <c r="B11" s="1">
        <v>7138000</v>
      </c>
      <c r="C11" s="1">
        <v>57560</v>
      </c>
      <c r="D11" s="1">
        <v>7220000</v>
      </c>
      <c r="E11" s="1">
        <v>15110</v>
      </c>
      <c r="F11" s="1" t="s">
        <v>17</v>
      </c>
      <c r="G11" s="1">
        <v>6077000</v>
      </c>
      <c r="H11" s="1">
        <v>66650</v>
      </c>
      <c r="I11" s="1">
        <v>6198000</v>
      </c>
      <c r="J11" s="1">
        <v>16890</v>
      </c>
      <c r="K11" s="1" t="s">
        <v>17</v>
      </c>
      <c r="L11" s="1" t="s">
        <v>17</v>
      </c>
      <c r="M11" s="1" t="s">
        <v>17</v>
      </c>
    </row>
    <row r="12" spans="1:13" x14ac:dyDescent="0.3">
      <c r="A12" s="6" t="s">
        <v>81</v>
      </c>
      <c r="B12" s="1">
        <v>8971000</v>
      </c>
      <c r="C12" s="1">
        <v>53610</v>
      </c>
      <c r="D12" s="1">
        <v>8771000</v>
      </c>
      <c r="E12" s="1">
        <v>12960</v>
      </c>
      <c r="F12" s="1" t="s">
        <v>17</v>
      </c>
      <c r="G12" s="1">
        <v>23900000</v>
      </c>
      <c r="H12" s="1">
        <v>139400</v>
      </c>
      <c r="I12" s="1">
        <v>23750000</v>
      </c>
      <c r="J12" s="1">
        <v>29650</v>
      </c>
      <c r="K12" s="1" t="s">
        <v>17</v>
      </c>
      <c r="L12" s="1" t="s">
        <v>17</v>
      </c>
      <c r="M12" s="1" t="s">
        <v>17</v>
      </c>
    </row>
    <row r="13" spans="1:13" s="2" customFormat="1" ht="15" customHeight="1" x14ac:dyDescent="0.3">
      <c r="A13" s="14" t="s">
        <v>242</v>
      </c>
      <c r="B13" s="15"/>
      <c r="C13" s="15"/>
      <c r="D13" s="15"/>
      <c r="E13" s="15"/>
      <c r="F13" s="15"/>
      <c r="G13" s="15"/>
      <c r="H13" s="15"/>
      <c r="I13" s="15"/>
      <c r="J13" s="15"/>
      <c r="K13" s="15"/>
      <c r="L13" s="15"/>
      <c r="M13" s="15"/>
    </row>
    <row r="14" spans="1:13" s="2" customFormat="1" x14ac:dyDescent="0.3">
      <c r="A14" s="14" t="s">
        <v>18</v>
      </c>
      <c r="B14" s="15"/>
      <c r="C14" s="15"/>
      <c r="D14" s="15"/>
      <c r="E14" s="15"/>
      <c r="F14" s="15"/>
      <c r="G14" s="15"/>
      <c r="H14" s="15"/>
      <c r="I14" s="15"/>
      <c r="J14" s="15"/>
      <c r="K14" s="15"/>
      <c r="L14" s="15"/>
      <c r="M14" s="15"/>
    </row>
    <row r="15" spans="1:13" s="2" customFormat="1" x14ac:dyDescent="0.3">
      <c r="A15" s="14" t="s">
        <v>19</v>
      </c>
      <c r="B15" s="15"/>
      <c r="C15" s="15"/>
      <c r="D15" s="15"/>
      <c r="E15" s="15"/>
      <c r="F15" s="15"/>
      <c r="G15" s="15"/>
      <c r="H15" s="15"/>
      <c r="I15" s="15"/>
      <c r="J15" s="15"/>
      <c r="K15" s="15"/>
      <c r="L15" s="15"/>
      <c r="M15" s="15"/>
    </row>
    <row r="16" spans="1:13" s="2" customFormat="1" x14ac:dyDescent="0.3">
      <c r="A16" s="14" t="s">
        <v>20</v>
      </c>
      <c r="B16" s="15"/>
      <c r="C16" s="15"/>
      <c r="D16" s="15"/>
      <c r="E16" s="15"/>
      <c r="F16" s="15"/>
      <c r="G16" s="15"/>
      <c r="H16" s="15"/>
      <c r="I16" s="15"/>
      <c r="J16" s="15"/>
      <c r="K16" s="15"/>
      <c r="L16" s="15"/>
      <c r="M16" s="15"/>
    </row>
    <row r="17" spans="1:13" s="4" customFormat="1" ht="30" customHeight="1" x14ac:dyDescent="0.3">
      <c r="A17" s="14" t="s">
        <v>21</v>
      </c>
      <c r="B17" s="14"/>
      <c r="C17" s="14"/>
      <c r="D17" s="14"/>
      <c r="E17" s="14"/>
      <c r="F17" s="14"/>
      <c r="G17" s="14"/>
      <c r="H17" s="14"/>
      <c r="I17" s="14"/>
      <c r="J17" s="14"/>
      <c r="K17" s="14"/>
      <c r="L17" s="14"/>
      <c r="M17" s="14"/>
    </row>
    <row r="18" spans="1:13" s="2" customFormat="1" x14ac:dyDescent="0.3">
      <c r="A18" s="14" t="s">
        <v>22</v>
      </c>
      <c r="B18" s="15"/>
      <c r="C18" s="15"/>
      <c r="D18" s="15"/>
      <c r="E18" s="15"/>
      <c r="F18" s="15"/>
      <c r="G18" s="15"/>
      <c r="H18" s="15"/>
      <c r="I18" s="15"/>
      <c r="J18" s="15"/>
      <c r="K18" s="15"/>
      <c r="L18" s="15"/>
      <c r="M18" s="15"/>
    </row>
    <row r="19" spans="1:13" s="2" customFormat="1" x14ac:dyDescent="0.3">
      <c r="A19" s="15" t="s">
        <v>23</v>
      </c>
      <c r="B19" s="15"/>
      <c r="C19" s="15"/>
      <c r="D19" s="15"/>
      <c r="E19" s="15"/>
      <c r="F19" s="15"/>
      <c r="G19" s="15"/>
      <c r="H19" s="15"/>
      <c r="I19" s="15"/>
      <c r="J19" s="15"/>
      <c r="K19" s="15"/>
      <c r="L19" s="15"/>
      <c r="M19" s="15"/>
    </row>
    <row r="20" spans="1:13" s="2" customFormat="1" x14ac:dyDescent="0.3">
      <c r="A20" s="15" t="s">
        <v>24</v>
      </c>
      <c r="B20" s="15"/>
      <c r="C20" s="15"/>
      <c r="D20" s="15"/>
      <c r="E20" s="15"/>
      <c r="F20" s="15"/>
      <c r="G20" s="15"/>
      <c r="H20" s="15"/>
      <c r="I20" s="15"/>
      <c r="J20" s="15"/>
      <c r="K20" s="15"/>
      <c r="L20" s="15"/>
      <c r="M20" s="15"/>
    </row>
    <row r="21" spans="1:13" s="4" customFormat="1" ht="45" customHeight="1" x14ac:dyDescent="0.3">
      <c r="A21" s="14" t="s">
        <v>25</v>
      </c>
      <c r="B21" s="14"/>
      <c r="C21" s="14"/>
      <c r="D21" s="14"/>
      <c r="E21" s="14"/>
      <c r="F21" s="14"/>
      <c r="G21" s="14"/>
      <c r="H21" s="14"/>
      <c r="I21" s="14"/>
      <c r="J21" s="14"/>
      <c r="K21" s="14"/>
      <c r="L21" s="14"/>
      <c r="M21" s="14"/>
    </row>
    <row r="22" spans="1:13" s="2" customFormat="1" x14ac:dyDescent="0.3">
      <c r="A22" s="15" t="s">
        <v>26</v>
      </c>
      <c r="B22" s="15"/>
      <c r="C22" s="15"/>
      <c r="D22" s="15"/>
      <c r="E22" s="15"/>
      <c r="F22" s="15"/>
      <c r="G22" s="15"/>
      <c r="H22" s="15"/>
      <c r="I22" s="15"/>
      <c r="J22" s="15"/>
      <c r="K22" s="15"/>
      <c r="L22" s="15"/>
      <c r="M22" s="15"/>
    </row>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sheetData>
  <mergeCells count="19">
    <mergeCell ref="A19:M19"/>
    <mergeCell ref="A20:M20"/>
    <mergeCell ref="A21:M21"/>
    <mergeCell ref="A22:M22"/>
    <mergeCell ref="A14:M14"/>
    <mergeCell ref="A15:M15"/>
    <mergeCell ref="A16:M16"/>
    <mergeCell ref="A17:M17"/>
    <mergeCell ref="A18:M18"/>
    <mergeCell ref="K4:K5"/>
    <mergeCell ref="L4:L5"/>
    <mergeCell ref="M4:M5"/>
    <mergeCell ref="A4:A5"/>
    <mergeCell ref="A13:M13"/>
    <mergeCell ref="B4:C4"/>
    <mergeCell ref="D4:E4"/>
    <mergeCell ref="G4:H4"/>
    <mergeCell ref="I4:J4"/>
    <mergeCell ref="F4:F5"/>
  </mergeCells>
  <hyperlinks>
    <hyperlink ref="A17" r:id="rId1" xr:uid="{00000000-0004-0000-0800-000000000000}"/>
    <hyperlink ref="A19" r:id="rId2" xr:uid="{00000000-0004-0000-0800-000001000000}"/>
    <hyperlink ref="A20" r:id="rId3" xr:uid="{00000000-0004-0000-0800-000002000000}"/>
    <hyperlink ref="A21" r:id="rId4" xr:uid="{00000000-0004-0000-0800-000003000000}"/>
    <hyperlink ref="A22" r:id="rId5" xr:uid="{00000000-0004-0000-0800-000004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62"/>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82</v>
      </c>
    </row>
    <row r="2" spans="1:13" s="2" customFormat="1" x14ac:dyDescent="0.3">
      <c r="A2" s="4" t="s">
        <v>83</v>
      </c>
    </row>
    <row r="3" spans="1:13" s="2" customFormat="1" x14ac:dyDescent="0.3">
      <c r="A3" s="4" t="s">
        <v>84</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267700000</v>
      </c>
      <c r="C7" s="1">
        <v>37140</v>
      </c>
      <c r="D7" s="1">
        <v>267700000</v>
      </c>
      <c r="E7" s="1">
        <v>39330</v>
      </c>
      <c r="F7" s="1" t="s">
        <v>16</v>
      </c>
      <c r="G7" s="1">
        <v>269300000</v>
      </c>
      <c r="H7" s="1">
        <v>45640</v>
      </c>
      <c r="I7" s="1">
        <v>269300000</v>
      </c>
      <c r="J7" s="1">
        <v>51420</v>
      </c>
      <c r="K7" s="1" t="s">
        <v>16</v>
      </c>
      <c r="L7" s="1" t="s">
        <v>17</v>
      </c>
      <c r="M7" s="1" t="s">
        <v>17</v>
      </c>
    </row>
    <row r="8" spans="1:13" x14ac:dyDescent="0.3">
      <c r="A8" s="6" t="s">
        <v>85</v>
      </c>
      <c r="B8" s="1">
        <v>90770000</v>
      </c>
      <c r="C8" s="1">
        <v>179500</v>
      </c>
      <c r="D8" s="1">
        <v>89280000</v>
      </c>
      <c r="E8" s="1">
        <v>80040</v>
      </c>
      <c r="F8" s="1" t="s">
        <v>17</v>
      </c>
      <c r="G8" s="1">
        <v>90360000</v>
      </c>
      <c r="H8" s="1">
        <v>152500</v>
      </c>
      <c r="I8" s="1">
        <v>91220000</v>
      </c>
      <c r="J8" s="1">
        <v>84750</v>
      </c>
      <c r="K8" s="1" t="s">
        <v>17</v>
      </c>
      <c r="L8" s="1" t="s">
        <v>17</v>
      </c>
      <c r="M8" s="1" t="s">
        <v>17</v>
      </c>
    </row>
    <row r="9" spans="1:13" x14ac:dyDescent="0.3">
      <c r="A9" s="6" t="s">
        <v>86</v>
      </c>
      <c r="B9" s="1">
        <v>127500000</v>
      </c>
      <c r="C9" s="1">
        <v>274200</v>
      </c>
      <c r="D9" s="1">
        <v>131200000</v>
      </c>
      <c r="E9" s="1">
        <v>106600</v>
      </c>
      <c r="F9" s="1" t="s">
        <v>17</v>
      </c>
      <c r="G9" s="1">
        <v>131800000</v>
      </c>
      <c r="H9" s="1">
        <v>253000</v>
      </c>
      <c r="I9" s="1">
        <v>130300000</v>
      </c>
      <c r="J9" s="1">
        <v>127700</v>
      </c>
      <c r="K9" s="1" t="s">
        <v>17</v>
      </c>
      <c r="L9" s="1" t="s">
        <v>17</v>
      </c>
      <c r="M9" s="1" t="s">
        <v>17</v>
      </c>
    </row>
    <row r="10" spans="1:13" x14ac:dyDescent="0.3">
      <c r="A10" s="6" t="s">
        <v>87</v>
      </c>
      <c r="B10" s="1">
        <v>4850000</v>
      </c>
      <c r="C10" s="1">
        <v>48640</v>
      </c>
      <c r="D10" s="1">
        <v>4435000</v>
      </c>
      <c r="E10" s="1">
        <v>10490</v>
      </c>
      <c r="F10" s="1" t="s">
        <v>17</v>
      </c>
      <c r="G10" s="1">
        <v>4355000</v>
      </c>
      <c r="H10" s="1">
        <v>51570</v>
      </c>
      <c r="I10" s="1">
        <v>4468000</v>
      </c>
      <c r="J10" s="1">
        <v>14630</v>
      </c>
      <c r="K10" s="1" t="s">
        <v>17</v>
      </c>
      <c r="L10" s="1" t="s">
        <v>17</v>
      </c>
      <c r="M10" s="1" t="s">
        <v>17</v>
      </c>
    </row>
    <row r="11" spans="1:13" x14ac:dyDescent="0.3">
      <c r="A11" s="6" t="s">
        <v>88</v>
      </c>
      <c r="B11" s="1">
        <v>15310000</v>
      </c>
      <c r="C11" s="1">
        <v>65880</v>
      </c>
      <c r="D11" s="1">
        <v>14220000</v>
      </c>
      <c r="E11" s="1">
        <v>26470</v>
      </c>
      <c r="F11" s="1" t="s">
        <v>17</v>
      </c>
      <c r="G11" s="1">
        <v>14880000</v>
      </c>
      <c r="H11" s="1">
        <v>77690</v>
      </c>
      <c r="I11" s="1">
        <v>14750000</v>
      </c>
      <c r="J11" s="1">
        <v>28940</v>
      </c>
      <c r="K11" s="1" t="s">
        <v>17</v>
      </c>
      <c r="L11" s="1" t="s">
        <v>17</v>
      </c>
      <c r="M11" s="1" t="s">
        <v>17</v>
      </c>
    </row>
    <row r="12" spans="1:13" x14ac:dyDescent="0.3">
      <c r="A12" s="6" t="s">
        <v>89</v>
      </c>
      <c r="B12" s="1">
        <v>29290000</v>
      </c>
      <c r="C12" s="1">
        <v>92060</v>
      </c>
      <c r="D12" s="1">
        <v>28550000</v>
      </c>
      <c r="E12" s="1">
        <v>47900</v>
      </c>
      <c r="F12" s="1" t="s">
        <v>17</v>
      </c>
      <c r="G12" s="1">
        <v>27860000</v>
      </c>
      <c r="H12" s="1">
        <v>130200</v>
      </c>
      <c r="I12" s="1">
        <v>28580000</v>
      </c>
      <c r="J12" s="1">
        <v>51010</v>
      </c>
      <c r="K12" s="1" t="s">
        <v>17</v>
      </c>
      <c r="L12" s="1" t="s">
        <v>17</v>
      </c>
      <c r="M12" s="1" t="s">
        <v>16</v>
      </c>
    </row>
    <row r="13" spans="1:13" s="2" customFormat="1" ht="15" customHeight="1" x14ac:dyDescent="0.3">
      <c r="A13" s="14" t="s">
        <v>242</v>
      </c>
      <c r="B13" s="15"/>
      <c r="C13" s="15"/>
      <c r="D13" s="15"/>
      <c r="E13" s="15"/>
      <c r="F13" s="15"/>
      <c r="G13" s="15"/>
      <c r="H13" s="15"/>
      <c r="I13" s="15"/>
      <c r="J13" s="15"/>
      <c r="K13" s="15"/>
      <c r="L13" s="15"/>
      <c r="M13" s="15"/>
    </row>
    <row r="14" spans="1:13" s="2" customFormat="1" x14ac:dyDescent="0.3">
      <c r="A14" s="14" t="s">
        <v>18</v>
      </c>
      <c r="B14" s="15"/>
      <c r="C14" s="15"/>
      <c r="D14" s="15"/>
      <c r="E14" s="15"/>
      <c r="F14" s="15"/>
      <c r="G14" s="15"/>
      <c r="H14" s="15"/>
      <c r="I14" s="15"/>
      <c r="J14" s="15"/>
      <c r="K14" s="15"/>
      <c r="L14" s="15"/>
      <c r="M14" s="15"/>
    </row>
    <row r="15" spans="1:13" s="2" customFormat="1" x14ac:dyDescent="0.3">
      <c r="A15" s="14" t="s">
        <v>19</v>
      </c>
      <c r="B15" s="15"/>
      <c r="C15" s="15"/>
      <c r="D15" s="15"/>
      <c r="E15" s="15"/>
      <c r="F15" s="15"/>
      <c r="G15" s="15"/>
      <c r="H15" s="15"/>
      <c r="I15" s="15"/>
      <c r="J15" s="15"/>
      <c r="K15" s="15"/>
      <c r="L15" s="15"/>
      <c r="M15" s="15"/>
    </row>
    <row r="16" spans="1:13" s="2" customFormat="1" x14ac:dyDescent="0.3">
      <c r="A16" s="14" t="s">
        <v>20</v>
      </c>
      <c r="B16" s="15"/>
      <c r="C16" s="15"/>
      <c r="D16" s="15"/>
      <c r="E16" s="15"/>
      <c r="F16" s="15"/>
      <c r="G16" s="15"/>
      <c r="H16" s="15"/>
      <c r="I16" s="15"/>
      <c r="J16" s="15"/>
      <c r="K16" s="15"/>
      <c r="L16" s="15"/>
      <c r="M16" s="15"/>
    </row>
    <row r="17" spans="1:13" s="4" customFormat="1" ht="30" customHeight="1" x14ac:dyDescent="0.3">
      <c r="A17" s="14" t="s">
        <v>21</v>
      </c>
      <c r="B17" s="14"/>
      <c r="C17" s="14"/>
      <c r="D17" s="14"/>
      <c r="E17" s="14"/>
      <c r="F17" s="14"/>
      <c r="G17" s="14"/>
      <c r="H17" s="14"/>
      <c r="I17" s="14"/>
      <c r="J17" s="14"/>
      <c r="K17" s="14"/>
      <c r="L17" s="14"/>
      <c r="M17" s="14"/>
    </row>
    <row r="18" spans="1:13" s="2" customFormat="1" x14ac:dyDescent="0.3">
      <c r="A18" s="14" t="s">
        <v>22</v>
      </c>
      <c r="B18" s="15"/>
      <c r="C18" s="15"/>
      <c r="D18" s="15"/>
      <c r="E18" s="15"/>
      <c r="F18" s="15"/>
      <c r="G18" s="15"/>
      <c r="H18" s="15"/>
      <c r="I18" s="15"/>
      <c r="J18" s="15"/>
      <c r="K18" s="15"/>
      <c r="L18" s="15"/>
      <c r="M18" s="15"/>
    </row>
    <row r="19" spans="1:13" s="2" customFormat="1" x14ac:dyDescent="0.3">
      <c r="A19" s="15" t="s">
        <v>23</v>
      </c>
      <c r="B19" s="15"/>
      <c r="C19" s="15"/>
      <c r="D19" s="15"/>
      <c r="E19" s="15"/>
      <c r="F19" s="15"/>
      <c r="G19" s="15"/>
      <c r="H19" s="15"/>
      <c r="I19" s="15"/>
      <c r="J19" s="15"/>
      <c r="K19" s="15"/>
      <c r="L19" s="15"/>
      <c r="M19" s="15"/>
    </row>
    <row r="20" spans="1:13" s="2" customFormat="1" x14ac:dyDescent="0.3">
      <c r="A20" s="15" t="s">
        <v>24</v>
      </c>
      <c r="B20" s="15"/>
      <c r="C20" s="15"/>
      <c r="D20" s="15"/>
      <c r="E20" s="15"/>
      <c r="F20" s="15"/>
      <c r="G20" s="15"/>
      <c r="H20" s="15"/>
      <c r="I20" s="15"/>
      <c r="J20" s="15"/>
      <c r="K20" s="15"/>
      <c r="L20" s="15"/>
      <c r="M20" s="15"/>
    </row>
    <row r="21" spans="1:13" s="4" customFormat="1" ht="45" customHeight="1" x14ac:dyDescent="0.3">
      <c r="A21" s="14" t="s">
        <v>25</v>
      </c>
      <c r="B21" s="14"/>
      <c r="C21" s="14"/>
      <c r="D21" s="14"/>
      <c r="E21" s="14"/>
      <c r="F21" s="14"/>
      <c r="G21" s="14"/>
      <c r="H21" s="14"/>
      <c r="I21" s="14"/>
      <c r="J21" s="14"/>
      <c r="K21" s="14"/>
      <c r="L21" s="14"/>
      <c r="M21" s="14"/>
    </row>
    <row r="22" spans="1:13" s="2" customFormat="1" x14ac:dyDescent="0.3">
      <c r="A22" s="15" t="s">
        <v>26</v>
      </c>
      <c r="B22" s="15"/>
      <c r="C22" s="15"/>
      <c r="D22" s="15"/>
      <c r="E22" s="15"/>
      <c r="F22" s="15"/>
      <c r="G22" s="15"/>
      <c r="H22" s="15"/>
      <c r="I22" s="15"/>
      <c r="J22" s="15"/>
      <c r="K22" s="15"/>
      <c r="L22" s="15"/>
      <c r="M22" s="15"/>
    </row>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sheetData>
  <mergeCells count="19">
    <mergeCell ref="A19:M19"/>
    <mergeCell ref="A20:M20"/>
    <mergeCell ref="A21:M21"/>
    <mergeCell ref="A22:M22"/>
    <mergeCell ref="A14:M14"/>
    <mergeCell ref="A15:M15"/>
    <mergeCell ref="A16:M16"/>
    <mergeCell ref="A17:M17"/>
    <mergeCell ref="A18:M18"/>
    <mergeCell ref="K4:K5"/>
    <mergeCell ref="L4:L5"/>
    <mergeCell ref="M4:M5"/>
    <mergeCell ref="A4:A5"/>
    <mergeCell ref="A13:M13"/>
    <mergeCell ref="B4:C4"/>
    <mergeCell ref="D4:E4"/>
    <mergeCell ref="G4:H4"/>
    <mergeCell ref="I4:J4"/>
    <mergeCell ref="F4:F5"/>
  </mergeCells>
  <hyperlinks>
    <hyperlink ref="A17" r:id="rId1" xr:uid="{00000000-0004-0000-0900-000000000000}"/>
    <hyperlink ref="A19" r:id="rId2" xr:uid="{00000000-0004-0000-0900-000001000000}"/>
    <hyperlink ref="A20" r:id="rId3" xr:uid="{00000000-0004-0000-0900-000002000000}"/>
    <hyperlink ref="A21" r:id="rId4" xr:uid="{00000000-0004-0000-0900-000003000000}"/>
    <hyperlink ref="A22" r:id="rId5" xr:uid="{00000000-0004-0000-0900-000004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64"/>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90</v>
      </c>
    </row>
    <row r="2" spans="1:13" s="2" customFormat="1" x14ac:dyDescent="0.3">
      <c r="A2" s="4" t="s">
        <v>91</v>
      </c>
    </row>
    <row r="3" spans="1:13" s="2" customFormat="1" x14ac:dyDescent="0.3">
      <c r="A3" s="4" t="s">
        <v>92</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224900000</v>
      </c>
      <c r="C7" s="1">
        <v>68850</v>
      </c>
      <c r="D7" s="1">
        <v>224900000</v>
      </c>
      <c r="E7" s="1">
        <v>70260</v>
      </c>
      <c r="F7" s="1" t="s">
        <v>16</v>
      </c>
      <c r="G7" s="1">
        <v>226800000</v>
      </c>
      <c r="H7" s="1">
        <v>43550</v>
      </c>
      <c r="I7" s="1">
        <v>226800000</v>
      </c>
      <c r="J7" s="1">
        <v>46750</v>
      </c>
      <c r="K7" s="1" t="s">
        <v>16</v>
      </c>
      <c r="L7" s="1" t="s">
        <v>17</v>
      </c>
      <c r="M7" s="1" t="s">
        <v>17</v>
      </c>
    </row>
    <row r="8" spans="1:13" x14ac:dyDescent="0.3">
      <c r="A8" s="6" t="s">
        <v>93</v>
      </c>
      <c r="B8" s="1">
        <v>10870000</v>
      </c>
      <c r="C8" s="1">
        <v>74190</v>
      </c>
      <c r="D8" s="1">
        <v>10430000</v>
      </c>
      <c r="E8" s="1">
        <v>19040</v>
      </c>
      <c r="F8" s="1" t="s">
        <v>17</v>
      </c>
      <c r="G8" s="1">
        <v>10180000</v>
      </c>
      <c r="H8" s="1">
        <v>78200</v>
      </c>
      <c r="I8" s="1">
        <v>10410000</v>
      </c>
      <c r="J8" s="1">
        <v>26410</v>
      </c>
      <c r="K8" s="1" t="s">
        <v>17</v>
      </c>
      <c r="L8" s="1" t="s">
        <v>17</v>
      </c>
      <c r="M8" s="1" t="s">
        <v>16</v>
      </c>
    </row>
    <row r="9" spans="1:13" x14ac:dyDescent="0.3">
      <c r="A9" s="6" t="s">
        <v>94</v>
      </c>
      <c r="B9" s="1">
        <v>14740000</v>
      </c>
      <c r="C9" s="1">
        <v>83890</v>
      </c>
      <c r="D9" s="1">
        <v>14330000</v>
      </c>
      <c r="E9" s="1">
        <v>23300</v>
      </c>
      <c r="F9" s="1" t="s">
        <v>17</v>
      </c>
      <c r="G9" s="1">
        <v>13170000</v>
      </c>
      <c r="H9" s="1">
        <v>91950</v>
      </c>
      <c r="I9" s="1">
        <v>13640000</v>
      </c>
      <c r="J9" s="1">
        <v>23540</v>
      </c>
      <c r="K9" s="1" t="s">
        <v>17</v>
      </c>
      <c r="L9" s="1" t="s">
        <v>17</v>
      </c>
      <c r="M9" s="1" t="s">
        <v>17</v>
      </c>
    </row>
    <row r="10" spans="1:13" x14ac:dyDescent="0.3">
      <c r="A10" s="6" t="s">
        <v>95</v>
      </c>
      <c r="B10" s="1">
        <v>60480000</v>
      </c>
      <c r="C10" s="1">
        <v>181200</v>
      </c>
      <c r="D10" s="1">
        <v>58480000</v>
      </c>
      <c r="E10" s="1">
        <v>41450</v>
      </c>
      <c r="F10" s="1" t="s">
        <v>17</v>
      </c>
      <c r="G10" s="1">
        <v>58610000</v>
      </c>
      <c r="H10" s="1">
        <v>153500</v>
      </c>
      <c r="I10" s="1">
        <v>58760000</v>
      </c>
      <c r="J10" s="1">
        <v>48460</v>
      </c>
      <c r="K10" s="1" t="s">
        <v>16</v>
      </c>
      <c r="L10" s="1" t="s">
        <v>17</v>
      </c>
      <c r="M10" s="1" t="s">
        <v>17</v>
      </c>
    </row>
    <row r="11" spans="1:13" x14ac:dyDescent="0.3">
      <c r="A11" s="6" t="s">
        <v>96</v>
      </c>
      <c r="B11" s="1">
        <v>44910000</v>
      </c>
      <c r="C11" s="1">
        <v>111100</v>
      </c>
      <c r="D11" s="1">
        <v>44840000</v>
      </c>
      <c r="E11" s="1">
        <v>31550</v>
      </c>
      <c r="F11" s="1" t="s">
        <v>16</v>
      </c>
      <c r="G11" s="1">
        <v>44370000</v>
      </c>
      <c r="H11" s="1">
        <v>139400</v>
      </c>
      <c r="I11" s="1">
        <v>44550000</v>
      </c>
      <c r="J11" s="1">
        <v>33870</v>
      </c>
      <c r="K11" s="1" t="s">
        <v>17</v>
      </c>
      <c r="L11" s="1" t="s">
        <v>17</v>
      </c>
      <c r="M11" s="1" t="s">
        <v>17</v>
      </c>
    </row>
    <row r="12" spans="1:13" x14ac:dyDescent="0.3">
      <c r="A12" s="6" t="s">
        <v>97</v>
      </c>
      <c r="B12" s="1">
        <v>19380000</v>
      </c>
      <c r="C12" s="1">
        <v>84110</v>
      </c>
      <c r="D12" s="1">
        <v>19590000</v>
      </c>
      <c r="E12" s="1">
        <v>14770</v>
      </c>
      <c r="F12" s="1" t="s">
        <v>17</v>
      </c>
      <c r="G12" s="1">
        <v>20040000</v>
      </c>
      <c r="H12" s="1">
        <v>94020</v>
      </c>
      <c r="I12" s="1">
        <v>19870000</v>
      </c>
      <c r="J12" s="1">
        <v>20470</v>
      </c>
      <c r="K12" s="1" t="s">
        <v>17</v>
      </c>
      <c r="L12" s="1" t="s">
        <v>17</v>
      </c>
      <c r="M12" s="1" t="s">
        <v>17</v>
      </c>
    </row>
    <row r="13" spans="1:13" x14ac:dyDescent="0.3">
      <c r="A13" s="6" t="s">
        <v>98</v>
      </c>
      <c r="B13" s="1">
        <v>45730000</v>
      </c>
      <c r="C13" s="1">
        <v>155200</v>
      </c>
      <c r="D13" s="1">
        <v>46880000</v>
      </c>
      <c r="E13" s="1">
        <v>36180</v>
      </c>
      <c r="F13" s="1" t="s">
        <v>17</v>
      </c>
      <c r="G13" s="1">
        <v>48930000</v>
      </c>
      <c r="H13" s="1">
        <v>149800</v>
      </c>
      <c r="I13" s="1">
        <v>48270000</v>
      </c>
      <c r="J13" s="1">
        <v>38430</v>
      </c>
      <c r="K13" s="1" t="s">
        <v>17</v>
      </c>
      <c r="L13" s="1" t="s">
        <v>17</v>
      </c>
      <c r="M13" s="1" t="s">
        <v>17</v>
      </c>
    </row>
    <row r="14" spans="1:13" x14ac:dyDescent="0.3">
      <c r="A14" s="6" t="s">
        <v>99</v>
      </c>
      <c r="B14" s="1">
        <v>28770000</v>
      </c>
      <c r="C14" s="1">
        <v>144000</v>
      </c>
      <c r="D14" s="1">
        <v>30350000</v>
      </c>
      <c r="E14" s="1">
        <v>42820</v>
      </c>
      <c r="F14" s="1" t="s">
        <v>17</v>
      </c>
      <c r="G14" s="1">
        <v>31490000</v>
      </c>
      <c r="H14" s="1">
        <v>145800</v>
      </c>
      <c r="I14" s="1">
        <v>31280000</v>
      </c>
      <c r="J14" s="1">
        <v>44230</v>
      </c>
      <c r="K14" s="1" t="s">
        <v>17</v>
      </c>
      <c r="L14" s="1" t="s">
        <v>17</v>
      </c>
      <c r="M14" s="1" t="s">
        <v>17</v>
      </c>
    </row>
    <row r="15" spans="1:13" s="2" customFormat="1" ht="15" customHeight="1" x14ac:dyDescent="0.3">
      <c r="A15" s="14" t="s">
        <v>242</v>
      </c>
      <c r="B15" s="15"/>
      <c r="C15" s="15"/>
      <c r="D15" s="15"/>
      <c r="E15" s="15"/>
      <c r="F15" s="15"/>
      <c r="G15" s="15"/>
      <c r="H15" s="15"/>
      <c r="I15" s="15"/>
      <c r="J15" s="15"/>
      <c r="K15" s="15"/>
      <c r="L15" s="15"/>
      <c r="M15" s="15"/>
    </row>
    <row r="16" spans="1:13" s="2" customFormat="1" x14ac:dyDescent="0.3">
      <c r="A16" s="14" t="s">
        <v>18</v>
      </c>
      <c r="B16" s="15"/>
      <c r="C16" s="15"/>
      <c r="D16" s="15"/>
      <c r="E16" s="15"/>
      <c r="F16" s="15"/>
      <c r="G16" s="15"/>
      <c r="H16" s="15"/>
      <c r="I16" s="15"/>
      <c r="J16" s="15"/>
      <c r="K16" s="15"/>
      <c r="L16" s="15"/>
      <c r="M16" s="15"/>
    </row>
    <row r="17" spans="1:13" s="2" customFormat="1" x14ac:dyDescent="0.3">
      <c r="A17" s="14" t="s">
        <v>19</v>
      </c>
      <c r="B17" s="15"/>
      <c r="C17" s="15"/>
      <c r="D17" s="15"/>
      <c r="E17" s="15"/>
      <c r="F17" s="15"/>
      <c r="G17" s="15"/>
      <c r="H17" s="15"/>
      <c r="I17" s="15"/>
      <c r="J17" s="15"/>
      <c r="K17" s="15"/>
      <c r="L17" s="15"/>
      <c r="M17" s="15"/>
    </row>
    <row r="18" spans="1:13" s="2" customFormat="1" x14ac:dyDescent="0.3">
      <c r="A18" s="14" t="s">
        <v>20</v>
      </c>
      <c r="B18" s="15"/>
      <c r="C18" s="15"/>
      <c r="D18" s="15"/>
      <c r="E18" s="15"/>
      <c r="F18" s="15"/>
      <c r="G18" s="15"/>
      <c r="H18" s="15"/>
      <c r="I18" s="15"/>
      <c r="J18" s="15"/>
      <c r="K18" s="15"/>
      <c r="L18" s="15"/>
      <c r="M18" s="15"/>
    </row>
    <row r="19" spans="1:13" s="4" customFormat="1" ht="30" customHeight="1" x14ac:dyDescent="0.3">
      <c r="A19" s="14" t="s">
        <v>21</v>
      </c>
      <c r="B19" s="14"/>
      <c r="C19" s="14"/>
      <c r="D19" s="14"/>
      <c r="E19" s="14"/>
      <c r="F19" s="14"/>
      <c r="G19" s="14"/>
      <c r="H19" s="14"/>
      <c r="I19" s="14"/>
      <c r="J19" s="14"/>
      <c r="K19" s="14"/>
      <c r="L19" s="14"/>
      <c r="M19" s="14"/>
    </row>
    <row r="20" spans="1:13" s="2" customFormat="1" x14ac:dyDescent="0.3">
      <c r="A20" s="14" t="s">
        <v>22</v>
      </c>
      <c r="B20" s="15"/>
      <c r="C20" s="15"/>
      <c r="D20" s="15"/>
      <c r="E20" s="15"/>
      <c r="F20" s="15"/>
      <c r="G20" s="15"/>
      <c r="H20" s="15"/>
      <c r="I20" s="15"/>
      <c r="J20" s="15"/>
      <c r="K20" s="15"/>
      <c r="L20" s="15"/>
      <c r="M20" s="15"/>
    </row>
    <row r="21" spans="1:13" s="2" customFormat="1" x14ac:dyDescent="0.3">
      <c r="A21" s="15" t="s">
        <v>23</v>
      </c>
      <c r="B21" s="15"/>
      <c r="C21" s="15"/>
      <c r="D21" s="15"/>
      <c r="E21" s="15"/>
      <c r="F21" s="15"/>
      <c r="G21" s="15"/>
      <c r="H21" s="15"/>
      <c r="I21" s="15"/>
      <c r="J21" s="15"/>
      <c r="K21" s="15"/>
      <c r="L21" s="15"/>
      <c r="M21" s="15"/>
    </row>
    <row r="22" spans="1:13" s="2" customFormat="1" x14ac:dyDescent="0.3">
      <c r="A22" s="15" t="s">
        <v>24</v>
      </c>
      <c r="B22" s="15"/>
      <c r="C22" s="15"/>
      <c r="D22" s="15"/>
      <c r="E22" s="15"/>
      <c r="F22" s="15"/>
      <c r="G22" s="15"/>
      <c r="H22" s="15"/>
      <c r="I22" s="15"/>
      <c r="J22" s="15"/>
      <c r="K22" s="15"/>
      <c r="L22" s="15"/>
      <c r="M22" s="15"/>
    </row>
    <row r="23" spans="1:13" s="4" customFormat="1" ht="45" customHeight="1" x14ac:dyDescent="0.3">
      <c r="A23" s="14" t="s">
        <v>25</v>
      </c>
      <c r="B23" s="14"/>
      <c r="C23" s="14"/>
      <c r="D23" s="14"/>
      <c r="E23" s="14"/>
      <c r="F23" s="14"/>
      <c r="G23" s="14"/>
      <c r="H23" s="14"/>
      <c r="I23" s="14"/>
      <c r="J23" s="14"/>
      <c r="K23" s="14"/>
      <c r="L23" s="14"/>
      <c r="M23" s="14"/>
    </row>
    <row r="24" spans="1:13" s="2" customFormat="1" x14ac:dyDescent="0.3">
      <c r="A24" s="15" t="s">
        <v>26</v>
      </c>
      <c r="B24" s="15"/>
      <c r="C24" s="15"/>
      <c r="D24" s="15"/>
      <c r="E24" s="15"/>
      <c r="F24" s="15"/>
      <c r="G24" s="15"/>
      <c r="H24" s="15"/>
      <c r="I24" s="15"/>
      <c r="J24" s="15"/>
      <c r="K24" s="15"/>
      <c r="L24" s="15"/>
      <c r="M24" s="15"/>
    </row>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sheetData>
  <mergeCells count="19">
    <mergeCell ref="A21:M21"/>
    <mergeCell ref="A22:M22"/>
    <mergeCell ref="A23:M23"/>
    <mergeCell ref="A24:M24"/>
    <mergeCell ref="A16:M16"/>
    <mergeCell ref="A17:M17"/>
    <mergeCell ref="A18:M18"/>
    <mergeCell ref="A19:M19"/>
    <mergeCell ref="A20:M20"/>
    <mergeCell ref="K4:K5"/>
    <mergeCell ref="L4:L5"/>
    <mergeCell ref="M4:M5"/>
    <mergeCell ref="A4:A5"/>
    <mergeCell ref="A15:M15"/>
    <mergeCell ref="B4:C4"/>
    <mergeCell ref="D4:E4"/>
    <mergeCell ref="G4:H4"/>
    <mergeCell ref="I4:J4"/>
    <mergeCell ref="F4:F5"/>
  </mergeCells>
  <hyperlinks>
    <hyperlink ref="A19" r:id="rId1" xr:uid="{00000000-0004-0000-0A00-000000000000}"/>
    <hyperlink ref="A21" r:id="rId2" xr:uid="{00000000-0004-0000-0A00-000001000000}"/>
    <hyperlink ref="A22" r:id="rId3" xr:uid="{00000000-0004-0000-0A00-000002000000}"/>
    <hyperlink ref="A23" r:id="rId4" xr:uid="{00000000-0004-0000-0A00-000003000000}"/>
    <hyperlink ref="A24" r:id="rId5" xr:uid="{00000000-0004-0000-0A00-000004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G64"/>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100</v>
      </c>
    </row>
    <row r="2" spans="1:13" s="2" customFormat="1" x14ac:dyDescent="0.3">
      <c r="A2" s="4" t="s">
        <v>101</v>
      </c>
    </row>
    <row r="3" spans="1:13" s="2" customFormat="1" x14ac:dyDescent="0.3">
      <c r="A3" s="4" t="s">
        <v>102</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122800000</v>
      </c>
      <c r="C7" s="1">
        <v>137300</v>
      </c>
      <c r="D7" s="1">
        <v>122800000</v>
      </c>
      <c r="E7" s="1">
        <v>137900</v>
      </c>
      <c r="F7" s="1" t="s">
        <v>16</v>
      </c>
      <c r="G7" s="1">
        <v>124300000</v>
      </c>
      <c r="H7" s="1">
        <v>70070</v>
      </c>
      <c r="I7" s="1">
        <v>124300000</v>
      </c>
      <c r="J7" s="1">
        <v>70170</v>
      </c>
      <c r="K7" s="1" t="s">
        <v>16</v>
      </c>
      <c r="L7" s="1" t="s">
        <v>17</v>
      </c>
      <c r="M7" s="1" t="s">
        <v>17</v>
      </c>
    </row>
    <row r="8" spans="1:13" x14ac:dyDescent="0.3">
      <c r="A8" s="6" t="s">
        <v>103</v>
      </c>
      <c r="B8" s="1">
        <v>95830000</v>
      </c>
      <c r="C8" s="1">
        <v>143600</v>
      </c>
      <c r="D8" s="1">
        <v>96300000</v>
      </c>
      <c r="E8" s="1">
        <v>105500</v>
      </c>
      <c r="F8" s="1" t="s">
        <v>17</v>
      </c>
      <c r="G8" s="1">
        <v>97280000</v>
      </c>
      <c r="H8" s="1">
        <v>94260</v>
      </c>
      <c r="I8" s="1">
        <v>97250000</v>
      </c>
      <c r="J8" s="1">
        <v>62360</v>
      </c>
      <c r="K8" s="1" t="s">
        <v>16</v>
      </c>
      <c r="L8" s="1" t="s">
        <v>17</v>
      </c>
      <c r="M8" s="1" t="s">
        <v>17</v>
      </c>
    </row>
    <row r="9" spans="1:13" x14ac:dyDescent="0.3">
      <c r="A9" s="6" t="s">
        <v>104</v>
      </c>
      <c r="B9" s="1">
        <v>15390000</v>
      </c>
      <c r="C9" s="1">
        <v>49640</v>
      </c>
      <c r="D9" s="1">
        <v>14860000</v>
      </c>
      <c r="E9" s="1">
        <v>39990</v>
      </c>
      <c r="F9" s="1" t="s">
        <v>17</v>
      </c>
      <c r="G9" s="1">
        <v>15240000</v>
      </c>
      <c r="H9" s="1">
        <v>65610</v>
      </c>
      <c r="I9" s="1">
        <v>15200000</v>
      </c>
      <c r="J9" s="1">
        <v>32690</v>
      </c>
      <c r="K9" s="1" t="s">
        <v>16</v>
      </c>
      <c r="L9" s="1" t="s">
        <v>17</v>
      </c>
      <c r="M9" s="1" t="s">
        <v>17</v>
      </c>
    </row>
    <row r="10" spans="1:13" x14ac:dyDescent="0.3">
      <c r="A10" s="6" t="s">
        <v>105</v>
      </c>
      <c r="B10" s="1">
        <v>3160000</v>
      </c>
      <c r="C10" s="1">
        <v>34460</v>
      </c>
      <c r="D10" s="1">
        <v>2860000</v>
      </c>
      <c r="E10" s="1">
        <v>11900</v>
      </c>
      <c r="F10" s="1" t="s">
        <v>17</v>
      </c>
      <c r="G10" s="1">
        <v>2781000</v>
      </c>
      <c r="H10" s="1">
        <v>37780</v>
      </c>
      <c r="I10" s="1">
        <v>2819000</v>
      </c>
      <c r="J10" s="1">
        <v>15110</v>
      </c>
      <c r="K10" s="1" t="s">
        <v>16</v>
      </c>
      <c r="L10" s="1" t="s">
        <v>17</v>
      </c>
      <c r="M10" s="1" t="s">
        <v>17</v>
      </c>
    </row>
    <row r="11" spans="1:13" x14ac:dyDescent="0.3">
      <c r="A11" s="6" t="s">
        <v>106</v>
      </c>
      <c r="B11" s="1">
        <v>12240000</v>
      </c>
      <c r="C11" s="1">
        <v>52640</v>
      </c>
      <c r="D11" s="1">
        <v>12000000</v>
      </c>
      <c r="E11" s="1">
        <v>32880</v>
      </c>
      <c r="F11" s="1" t="s">
        <v>17</v>
      </c>
      <c r="G11" s="1">
        <v>12460000</v>
      </c>
      <c r="H11" s="1">
        <v>63420</v>
      </c>
      <c r="I11" s="1">
        <v>12380000</v>
      </c>
      <c r="J11" s="1">
        <v>27160</v>
      </c>
      <c r="K11" s="1" t="s">
        <v>17</v>
      </c>
      <c r="L11" s="1" t="s">
        <v>17</v>
      </c>
      <c r="M11" s="1" t="s">
        <v>17</v>
      </c>
    </row>
    <row r="12" spans="1:13" x14ac:dyDescent="0.3">
      <c r="A12" s="6" t="s">
        <v>107</v>
      </c>
      <c r="B12" s="1">
        <v>11580000</v>
      </c>
      <c r="C12" s="1">
        <v>41640</v>
      </c>
      <c r="D12" s="1">
        <v>11640000</v>
      </c>
      <c r="E12" s="1">
        <v>30250</v>
      </c>
      <c r="F12" s="1" t="s">
        <v>17</v>
      </c>
      <c r="G12" s="1">
        <v>11830000</v>
      </c>
      <c r="H12" s="1">
        <v>64590</v>
      </c>
      <c r="I12" s="1">
        <v>11890000</v>
      </c>
      <c r="J12" s="1">
        <v>26480</v>
      </c>
      <c r="K12" s="1" t="s">
        <v>16</v>
      </c>
      <c r="L12" s="1" t="s">
        <v>17</v>
      </c>
      <c r="M12" s="1" t="s">
        <v>17</v>
      </c>
    </row>
    <row r="13" spans="1:13" x14ac:dyDescent="0.3">
      <c r="A13" s="6" t="s">
        <v>105</v>
      </c>
      <c r="B13" s="1">
        <v>2114000</v>
      </c>
      <c r="C13" s="1">
        <v>26560</v>
      </c>
      <c r="D13" s="1">
        <v>2117000</v>
      </c>
      <c r="E13" s="1">
        <v>9485</v>
      </c>
      <c r="F13" s="1" t="s">
        <v>16</v>
      </c>
      <c r="G13" s="1">
        <v>2021000</v>
      </c>
      <c r="H13" s="1">
        <v>30740</v>
      </c>
      <c r="I13" s="1">
        <v>2101000</v>
      </c>
      <c r="J13" s="1">
        <v>12980</v>
      </c>
      <c r="K13" s="1" t="s">
        <v>17</v>
      </c>
      <c r="L13" s="1" t="s">
        <v>17</v>
      </c>
      <c r="M13" s="1" t="s">
        <v>17</v>
      </c>
    </row>
    <row r="14" spans="1:13" x14ac:dyDescent="0.3">
      <c r="A14" s="6" t="s">
        <v>106</v>
      </c>
      <c r="B14" s="1">
        <v>9464000</v>
      </c>
      <c r="C14" s="1">
        <v>40790</v>
      </c>
      <c r="D14" s="1">
        <v>9526000</v>
      </c>
      <c r="E14" s="1">
        <v>23790</v>
      </c>
      <c r="F14" s="1" t="s">
        <v>17</v>
      </c>
      <c r="G14" s="1">
        <v>9807000</v>
      </c>
      <c r="H14" s="1">
        <v>67330</v>
      </c>
      <c r="I14" s="1">
        <v>9788000</v>
      </c>
      <c r="J14" s="1">
        <v>21360</v>
      </c>
      <c r="K14" s="1" t="s">
        <v>16</v>
      </c>
      <c r="L14" s="1" t="s">
        <v>17</v>
      </c>
      <c r="M14" s="1" t="s">
        <v>17</v>
      </c>
    </row>
    <row r="15" spans="1:13" s="2" customFormat="1" ht="15" customHeight="1" x14ac:dyDescent="0.3">
      <c r="A15" s="14" t="s">
        <v>242</v>
      </c>
      <c r="B15" s="15"/>
      <c r="C15" s="15"/>
      <c r="D15" s="15"/>
      <c r="E15" s="15"/>
      <c r="F15" s="15"/>
      <c r="G15" s="15"/>
      <c r="H15" s="15"/>
      <c r="I15" s="15"/>
      <c r="J15" s="15"/>
      <c r="K15" s="15"/>
      <c r="L15" s="15"/>
      <c r="M15" s="15"/>
    </row>
    <row r="16" spans="1:13" s="2" customFormat="1" x14ac:dyDescent="0.3">
      <c r="A16" s="14" t="s">
        <v>18</v>
      </c>
      <c r="B16" s="15"/>
      <c r="C16" s="15"/>
      <c r="D16" s="15"/>
      <c r="E16" s="15"/>
      <c r="F16" s="15"/>
      <c r="G16" s="15"/>
      <c r="H16" s="15"/>
      <c r="I16" s="15"/>
      <c r="J16" s="15"/>
      <c r="K16" s="15"/>
      <c r="L16" s="15"/>
      <c r="M16" s="15"/>
    </row>
    <row r="17" spans="1:13" s="2" customFormat="1" x14ac:dyDescent="0.3">
      <c r="A17" s="14" t="s">
        <v>19</v>
      </c>
      <c r="B17" s="15"/>
      <c r="C17" s="15"/>
      <c r="D17" s="15"/>
      <c r="E17" s="15"/>
      <c r="F17" s="15"/>
      <c r="G17" s="15"/>
      <c r="H17" s="15"/>
      <c r="I17" s="15"/>
      <c r="J17" s="15"/>
      <c r="K17" s="15"/>
      <c r="L17" s="15"/>
      <c r="M17" s="15"/>
    </row>
    <row r="18" spans="1:13" s="2" customFormat="1" x14ac:dyDescent="0.3">
      <c r="A18" s="14" t="s">
        <v>20</v>
      </c>
      <c r="B18" s="15"/>
      <c r="C18" s="15"/>
      <c r="D18" s="15"/>
      <c r="E18" s="15"/>
      <c r="F18" s="15"/>
      <c r="G18" s="15"/>
      <c r="H18" s="15"/>
      <c r="I18" s="15"/>
      <c r="J18" s="15"/>
      <c r="K18" s="15"/>
      <c r="L18" s="15"/>
      <c r="M18" s="15"/>
    </row>
    <row r="19" spans="1:13" s="4" customFormat="1" ht="30" customHeight="1" x14ac:dyDescent="0.3">
      <c r="A19" s="14" t="s">
        <v>21</v>
      </c>
      <c r="B19" s="14"/>
      <c r="C19" s="14"/>
      <c r="D19" s="14"/>
      <c r="E19" s="14"/>
      <c r="F19" s="14"/>
      <c r="G19" s="14"/>
      <c r="H19" s="14"/>
      <c r="I19" s="14"/>
      <c r="J19" s="14"/>
      <c r="K19" s="14"/>
      <c r="L19" s="14"/>
      <c r="M19" s="14"/>
    </row>
    <row r="20" spans="1:13" s="2" customFormat="1" x14ac:dyDescent="0.3">
      <c r="A20" s="14" t="s">
        <v>22</v>
      </c>
      <c r="B20" s="15"/>
      <c r="C20" s="15"/>
      <c r="D20" s="15"/>
      <c r="E20" s="15"/>
      <c r="F20" s="15"/>
      <c r="G20" s="15"/>
      <c r="H20" s="15"/>
      <c r="I20" s="15"/>
      <c r="J20" s="15"/>
      <c r="K20" s="15"/>
      <c r="L20" s="15"/>
      <c r="M20" s="15"/>
    </row>
    <row r="21" spans="1:13" s="2" customFormat="1" x14ac:dyDescent="0.3">
      <c r="A21" s="15" t="s">
        <v>23</v>
      </c>
      <c r="B21" s="15"/>
      <c r="C21" s="15"/>
      <c r="D21" s="15"/>
      <c r="E21" s="15"/>
      <c r="F21" s="15"/>
      <c r="G21" s="15"/>
      <c r="H21" s="15"/>
      <c r="I21" s="15"/>
      <c r="J21" s="15"/>
      <c r="K21" s="15"/>
      <c r="L21" s="15"/>
      <c r="M21" s="15"/>
    </row>
    <row r="22" spans="1:13" s="2" customFormat="1" x14ac:dyDescent="0.3">
      <c r="A22" s="15" t="s">
        <v>24</v>
      </c>
      <c r="B22" s="15"/>
      <c r="C22" s="15"/>
      <c r="D22" s="15"/>
      <c r="E22" s="15"/>
      <c r="F22" s="15"/>
      <c r="G22" s="15"/>
      <c r="H22" s="15"/>
      <c r="I22" s="15"/>
      <c r="J22" s="15"/>
      <c r="K22" s="15"/>
      <c r="L22" s="15"/>
      <c r="M22" s="15"/>
    </row>
    <row r="23" spans="1:13" s="4" customFormat="1" ht="45" customHeight="1" x14ac:dyDescent="0.3">
      <c r="A23" s="14" t="s">
        <v>25</v>
      </c>
      <c r="B23" s="14"/>
      <c r="C23" s="14"/>
      <c r="D23" s="14"/>
      <c r="E23" s="14"/>
      <c r="F23" s="14"/>
      <c r="G23" s="14"/>
      <c r="H23" s="14"/>
      <c r="I23" s="14"/>
      <c r="J23" s="14"/>
      <c r="K23" s="14"/>
      <c r="L23" s="14"/>
      <c r="M23" s="14"/>
    </row>
    <row r="24" spans="1:13" s="2" customFormat="1" x14ac:dyDescent="0.3">
      <c r="A24" s="15" t="s">
        <v>26</v>
      </c>
      <c r="B24" s="15"/>
      <c r="C24" s="15"/>
      <c r="D24" s="15"/>
      <c r="E24" s="15"/>
      <c r="F24" s="15"/>
      <c r="G24" s="15"/>
      <c r="H24" s="15"/>
      <c r="I24" s="15"/>
      <c r="J24" s="15"/>
      <c r="K24" s="15"/>
      <c r="L24" s="15"/>
      <c r="M24" s="15"/>
    </row>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sheetData>
  <mergeCells count="19">
    <mergeCell ref="A21:M21"/>
    <mergeCell ref="A22:M22"/>
    <mergeCell ref="A23:M23"/>
    <mergeCell ref="A24:M24"/>
    <mergeCell ref="A16:M16"/>
    <mergeCell ref="A17:M17"/>
    <mergeCell ref="A18:M18"/>
    <mergeCell ref="A19:M19"/>
    <mergeCell ref="A20:M20"/>
    <mergeCell ref="K4:K5"/>
    <mergeCell ref="L4:L5"/>
    <mergeCell ref="M4:M5"/>
    <mergeCell ref="A4:A5"/>
    <mergeCell ref="A15:M15"/>
    <mergeCell ref="B4:C4"/>
    <mergeCell ref="D4:E4"/>
    <mergeCell ref="G4:H4"/>
    <mergeCell ref="I4:J4"/>
    <mergeCell ref="F4:F5"/>
  </mergeCells>
  <hyperlinks>
    <hyperlink ref="A19" r:id="rId1" xr:uid="{00000000-0004-0000-0B00-000000000000}"/>
    <hyperlink ref="A21" r:id="rId2" xr:uid="{00000000-0004-0000-0B00-000001000000}"/>
    <hyperlink ref="A22" r:id="rId3" xr:uid="{00000000-0004-0000-0B00-000002000000}"/>
    <hyperlink ref="A23" r:id="rId4" xr:uid="{00000000-0004-0000-0B00-000003000000}"/>
    <hyperlink ref="A24" r:id="rId5" xr:uid="{00000000-0004-0000-0B00-000004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62"/>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108</v>
      </c>
    </row>
    <row r="2" spans="1:13" s="2" customFormat="1" x14ac:dyDescent="0.3">
      <c r="A2" s="4" t="s">
        <v>109</v>
      </c>
    </row>
    <row r="3" spans="1:13" s="2" customFormat="1" x14ac:dyDescent="0.3">
      <c r="A3" s="4" t="s">
        <v>110</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122800000</v>
      </c>
      <c r="C7" s="1">
        <v>137300</v>
      </c>
      <c r="D7" s="1">
        <v>122800000</v>
      </c>
      <c r="E7" s="1">
        <v>137900</v>
      </c>
      <c r="F7" s="1" t="s">
        <v>16</v>
      </c>
      <c r="G7" s="1">
        <v>124300000</v>
      </c>
      <c r="H7" s="1">
        <v>70070</v>
      </c>
      <c r="I7" s="1">
        <v>124300000</v>
      </c>
      <c r="J7" s="1">
        <v>70170</v>
      </c>
      <c r="K7" s="1" t="s">
        <v>16</v>
      </c>
      <c r="L7" s="1" t="s">
        <v>17</v>
      </c>
      <c r="M7" s="1" t="s">
        <v>17</v>
      </c>
    </row>
    <row r="8" spans="1:13" x14ac:dyDescent="0.3">
      <c r="A8" s="6" t="s">
        <v>111</v>
      </c>
      <c r="B8" s="1">
        <v>114100000</v>
      </c>
      <c r="C8" s="1">
        <v>164500</v>
      </c>
      <c r="D8" s="1">
        <v>114300000</v>
      </c>
      <c r="E8" s="1">
        <v>135600</v>
      </c>
      <c r="F8" s="1" t="s">
        <v>17</v>
      </c>
      <c r="G8" s="1">
        <v>117300000</v>
      </c>
      <c r="H8" s="1">
        <v>84520</v>
      </c>
      <c r="I8" s="1">
        <v>116900000</v>
      </c>
      <c r="J8" s="1">
        <v>69160</v>
      </c>
      <c r="K8" s="1" t="s">
        <v>17</v>
      </c>
      <c r="L8" s="1" t="s">
        <v>17</v>
      </c>
      <c r="M8" s="1" t="s">
        <v>17</v>
      </c>
    </row>
    <row r="9" spans="1:13" x14ac:dyDescent="0.3">
      <c r="A9" s="6" t="s">
        <v>112</v>
      </c>
      <c r="B9" s="1">
        <v>253700</v>
      </c>
      <c r="C9" s="1">
        <v>7169</v>
      </c>
      <c r="D9" s="1">
        <v>290800</v>
      </c>
      <c r="E9" s="1">
        <v>1403</v>
      </c>
      <c r="F9" s="1" t="s">
        <v>17</v>
      </c>
      <c r="G9" s="1">
        <v>194900</v>
      </c>
      <c r="H9" s="1">
        <v>8210</v>
      </c>
      <c r="I9" s="1">
        <v>226700</v>
      </c>
      <c r="J9" s="1">
        <v>2082</v>
      </c>
      <c r="K9" s="1" t="s">
        <v>17</v>
      </c>
      <c r="L9" s="1" t="s">
        <v>17</v>
      </c>
      <c r="M9" s="1" t="s">
        <v>17</v>
      </c>
    </row>
    <row r="10" spans="1:13" x14ac:dyDescent="0.3">
      <c r="A10" s="6" t="s">
        <v>113</v>
      </c>
      <c r="B10" s="1">
        <v>105200000</v>
      </c>
      <c r="C10" s="1">
        <v>218400</v>
      </c>
      <c r="D10" s="1">
        <v>106300000</v>
      </c>
      <c r="E10" s="1">
        <v>126000</v>
      </c>
      <c r="F10" s="1" t="s">
        <v>17</v>
      </c>
      <c r="G10" s="1">
        <v>109700000</v>
      </c>
      <c r="H10" s="1">
        <v>104500</v>
      </c>
      <c r="I10" s="1">
        <v>109200000</v>
      </c>
      <c r="J10" s="1">
        <v>69090</v>
      </c>
      <c r="K10" s="1" t="s">
        <v>17</v>
      </c>
      <c r="L10" s="1" t="s">
        <v>17</v>
      </c>
      <c r="M10" s="1" t="s">
        <v>17</v>
      </c>
    </row>
    <row r="11" spans="1:13" x14ac:dyDescent="0.3">
      <c r="A11" s="6" t="s">
        <v>114</v>
      </c>
      <c r="B11" s="1">
        <v>8642000</v>
      </c>
      <c r="C11" s="1">
        <v>79910</v>
      </c>
      <c r="D11" s="1">
        <v>7718000</v>
      </c>
      <c r="E11" s="1">
        <v>15050</v>
      </c>
      <c r="F11" s="1" t="s">
        <v>17</v>
      </c>
      <c r="G11" s="1">
        <v>7441000</v>
      </c>
      <c r="H11" s="1">
        <v>64210</v>
      </c>
      <c r="I11" s="1">
        <v>7472000</v>
      </c>
      <c r="J11" s="1">
        <v>16510</v>
      </c>
      <c r="K11" s="1" t="s">
        <v>16</v>
      </c>
      <c r="L11" s="1" t="s">
        <v>17</v>
      </c>
      <c r="M11" s="1" t="s">
        <v>17</v>
      </c>
    </row>
    <row r="12" spans="1:13" x14ac:dyDescent="0.3">
      <c r="A12" s="6" t="s">
        <v>115</v>
      </c>
      <c r="B12" s="1">
        <v>8740000</v>
      </c>
      <c r="C12" s="1">
        <v>55180</v>
      </c>
      <c r="D12" s="1">
        <v>8487000</v>
      </c>
      <c r="E12" s="1">
        <v>17830</v>
      </c>
      <c r="F12" s="1" t="s">
        <v>17</v>
      </c>
      <c r="G12" s="1">
        <v>7011000</v>
      </c>
      <c r="H12" s="1">
        <v>52210</v>
      </c>
      <c r="I12" s="1">
        <v>7433000</v>
      </c>
      <c r="J12" s="1">
        <v>24610</v>
      </c>
      <c r="K12" s="1" t="s">
        <v>17</v>
      </c>
      <c r="L12" s="1" t="s">
        <v>17</v>
      </c>
      <c r="M12" s="1" t="s">
        <v>17</v>
      </c>
    </row>
    <row r="13" spans="1:13" s="2" customFormat="1" ht="15" customHeight="1" x14ac:dyDescent="0.3">
      <c r="A13" s="14" t="s">
        <v>242</v>
      </c>
      <c r="B13" s="15"/>
      <c r="C13" s="15"/>
      <c r="D13" s="15"/>
      <c r="E13" s="15"/>
      <c r="F13" s="15"/>
      <c r="G13" s="15"/>
      <c r="H13" s="15"/>
      <c r="I13" s="15"/>
      <c r="J13" s="15"/>
      <c r="K13" s="15"/>
      <c r="L13" s="15"/>
      <c r="M13" s="15"/>
    </row>
    <row r="14" spans="1:13" s="2" customFormat="1" x14ac:dyDescent="0.3">
      <c r="A14" s="14" t="s">
        <v>18</v>
      </c>
      <c r="B14" s="15"/>
      <c r="C14" s="15"/>
      <c r="D14" s="15"/>
      <c r="E14" s="15"/>
      <c r="F14" s="15"/>
      <c r="G14" s="15"/>
      <c r="H14" s="15"/>
      <c r="I14" s="15"/>
      <c r="J14" s="15"/>
      <c r="K14" s="15"/>
      <c r="L14" s="15"/>
      <c r="M14" s="15"/>
    </row>
    <row r="15" spans="1:13" s="2" customFormat="1" x14ac:dyDescent="0.3">
      <c r="A15" s="14" t="s">
        <v>19</v>
      </c>
      <c r="B15" s="15"/>
      <c r="C15" s="15"/>
      <c r="D15" s="15"/>
      <c r="E15" s="15"/>
      <c r="F15" s="15"/>
      <c r="G15" s="15"/>
      <c r="H15" s="15"/>
      <c r="I15" s="15"/>
      <c r="J15" s="15"/>
      <c r="K15" s="15"/>
      <c r="L15" s="15"/>
      <c r="M15" s="15"/>
    </row>
    <row r="16" spans="1:13" s="2" customFormat="1" x14ac:dyDescent="0.3">
      <c r="A16" s="14" t="s">
        <v>20</v>
      </c>
      <c r="B16" s="15"/>
      <c r="C16" s="15"/>
      <c r="D16" s="15"/>
      <c r="E16" s="15"/>
      <c r="F16" s="15"/>
      <c r="G16" s="15"/>
      <c r="H16" s="15"/>
      <c r="I16" s="15"/>
      <c r="J16" s="15"/>
      <c r="K16" s="15"/>
      <c r="L16" s="15"/>
      <c r="M16" s="15"/>
    </row>
    <row r="17" spans="1:13" s="4" customFormat="1" ht="30" customHeight="1" x14ac:dyDescent="0.3">
      <c r="A17" s="14" t="s">
        <v>21</v>
      </c>
      <c r="B17" s="14"/>
      <c r="C17" s="14"/>
      <c r="D17" s="14"/>
      <c r="E17" s="14"/>
      <c r="F17" s="14"/>
      <c r="G17" s="14"/>
      <c r="H17" s="14"/>
      <c r="I17" s="14"/>
      <c r="J17" s="14"/>
      <c r="K17" s="14"/>
      <c r="L17" s="14"/>
      <c r="M17" s="14"/>
    </row>
    <row r="18" spans="1:13" s="2" customFormat="1" x14ac:dyDescent="0.3">
      <c r="A18" s="14" t="s">
        <v>22</v>
      </c>
      <c r="B18" s="15"/>
      <c r="C18" s="15"/>
      <c r="D18" s="15"/>
      <c r="E18" s="15"/>
      <c r="F18" s="15"/>
      <c r="G18" s="15"/>
      <c r="H18" s="15"/>
      <c r="I18" s="15"/>
      <c r="J18" s="15"/>
      <c r="K18" s="15"/>
      <c r="L18" s="15"/>
      <c r="M18" s="15"/>
    </row>
    <row r="19" spans="1:13" s="2" customFormat="1" x14ac:dyDescent="0.3">
      <c r="A19" s="15" t="s">
        <v>23</v>
      </c>
      <c r="B19" s="15"/>
      <c r="C19" s="15"/>
      <c r="D19" s="15"/>
      <c r="E19" s="15"/>
      <c r="F19" s="15"/>
      <c r="G19" s="15"/>
      <c r="H19" s="15"/>
      <c r="I19" s="15"/>
      <c r="J19" s="15"/>
      <c r="K19" s="15"/>
      <c r="L19" s="15"/>
      <c r="M19" s="15"/>
    </row>
    <row r="20" spans="1:13" s="2" customFormat="1" x14ac:dyDescent="0.3">
      <c r="A20" s="15" t="s">
        <v>24</v>
      </c>
      <c r="B20" s="15"/>
      <c r="C20" s="15"/>
      <c r="D20" s="15"/>
      <c r="E20" s="15"/>
      <c r="F20" s="15"/>
      <c r="G20" s="15"/>
      <c r="H20" s="15"/>
      <c r="I20" s="15"/>
      <c r="J20" s="15"/>
      <c r="K20" s="15"/>
      <c r="L20" s="15"/>
      <c r="M20" s="15"/>
    </row>
    <row r="21" spans="1:13" s="4" customFormat="1" ht="45" customHeight="1" x14ac:dyDescent="0.3">
      <c r="A21" s="14" t="s">
        <v>25</v>
      </c>
      <c r="B21" s="14"/>
      <c r="C21" s="14"/>
      <c r="D21" s="14"/>
      <c r="E21" s="14"/>
      <c r="F21" s="14"/>
      <c r="G21" s="14"/>
      <c r="H21" s="14"/>
      <c r="I21" s="14"/>
      <c r="J21" s="14"/>
      <c r="K21" s="14"/>
      <c r="L21" s="14"/>
      <c r="M21" s="14"/>
    </row>
    <row r="22" spans="1:13" s="2" customFormat="1" x14ac:dyDescent="0.3">
      <c r="A22" s="15" t="s">
        <v>26</v>
      </c>
      <c r="B22" s="15"/>
      <c r="C22" s="15"/>
      <c r="D22" s="15"/>
      <c r="E22" s="15"/>
      <c r="F22" s="15"/>
      <c r="G22" s="15"/>
      <c r="H22" s="15"/>
      <c r="I22" s="15"/>
      <c r="J22" s="15"/>
      <c r="K22" s="15"/>
      <c r="L22" s="15"/>
      <c r="M22" s="15"/>
    </row>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sheetData>
  <mergeCells count="19">
    <mergeCell ref="A19:M19"/>
    <mergeCell ref="A20:M20"/>
    <mergeCell ref="A21:M21"/>
    <mergeCell ref="A22:M22"/>
    <mergeCell ref="A14:M14"/>
    <mergeCell ref="A15:M15"/>
    <mergeCell ref="A16:M16"/>
    <mergeCell ref="A17:M17"/>
    <mergeCell ref="A18:M18"/>
    <mergeCell ref="K4:K5"/>
    <mergeCell ref="L4:L5"/>
    <mergeCell ref="M4:M5"/>
    <mergeCell ref="A4:A5"/>
    <mergeCell ref="A13:M13"/>
    <mergeCell ref="B4:C4"/>
    <mergeCell ref="D4:E4"/>
    <mergeCell ref="G4:H4"/>
    <mergeCell ref="I4:J4"/>
    <mergeCell ref="F4:F5"/>
  </mergeCells>
  <hyperlinks>
    <hyperlink ref="A17" r:id="rId1" xr:uid="{00000000-0004-0000-0C00-000000000000}"/>
    <hyperlink ref="A19" r:id="rId2" xr:uid="{00000000-0004-0000-0C00-000001000000}"/>
    <hyperlink ref="A20" r:id="rId3" xr:uid="{00000000-0004-0000-0C00-000002000000}"/>
    <hyperlink ref="A21" r:id="rId4" xr:uid="{00000000-0004-0000-0C00-000003000000}"/>
    <hyperlink ref="A22" r:id="rId5" xr:uid="{00000000-0004-0000-0C00-000004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G65"/>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116</v>
      </c>
    </row>
    <row r="2" spans="1:13" s="2" customFormat="1" x14ac:dyDescent="0.3">
      <c r="A2" s="4" t="s">
        <v>117</v>
      </c>
    </row>
    <row r="3" spans="1:13" s="2" customFormat="1" ht="28.8" x14ac:dyDescent="0.3">
      <c r="A3" s="4" t="s">
        <v>118</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320100000</v>
      </c>
      <c r="C7" s="1">
        <v>24950</v>
      </c>
      <c r="D7" s="1">
        <v>320100000</v>
      </c>
      <c r="E7" s="1">
        <v>5124</v>
      </c>
      <c r="F7" s="1" t="s">
        <v>16</v>
      </c>
      <c r="G7" s="1">
        <v>321500000</v>
      </c>
      <c r="H7" s="1">
        <v>33000</v>
      </c>
      <c r="I7" s="1">
        <v>321500000</v>
      </c>
      <c r="J7" s="1">
        <v>13390</v>
      </c>
      <c r="K7" s="1" t="s">
        <v>16</v>
      </c>
      <c r="L7" s="1" t="s">
        <v>17</v>
      </c>
      <c r="M7" s="1" t="s">
        <v>17</v>
      </c>
    </row>
    <row r="8" spans="1:13" x14ac:dyDescent="0.3">
      <c r="A8" s="6" t="s">
        <v>119</v>
      </c>
      <c r="B8" s="1">
        <v>39490000</v>
      </c>
      <c r="C8" s="1">
        <v>242000</v>
      </c>
      <c r="D8" s="1">
        <v>38850000</v>
      </c>
      <c r="E8" s="1">
        <v>41610</v>
      </c>
      <c r="F8" s="1" t="s">
        <v>17</v>
      </c>
      <c r="G8" s="1">
        <v>36570000</v>
      </c>
      <c r="H8" s="1">
        <v>227800</v>
      </c>
      <c r="I8" s="1">
        <v>38370000</v>
      </c>
      <c r="J8" s="1">
        <v>62280</v>
      </c>
      <c r="K8" s="1" t="s">
        <v>17</v>
      </c>
      <c r="L8" s="1" t="s">
        <v>17</v>
      </c>
      <c r="M8" s="1" t="s">
        <v>17</v>
      </c>
    </row>
    <row r="9" spans="1:13" x14ac:dyDescent="0.3">
      <c r="A9" s="6" t="s">
        <v>120</v>
      </c>
      <c r="B9" s="1">
        <v>12000000</v>
      </c>
      <c r="C9" s="1">
        <v>134500</v>
      </c>
      <c r="D9" s="1">
        <v>11680000</v>
      </c>
      <c r="E9" s="1">
        <v>17320</v>
      </c>
      <c r="F9" s="1" t="s">
        <v>17</v>
      </c>
      <c r="G9" s="1">
        <v>10740000</v>
      </c>
      <c r="H9" s="1">
        <v>113600</v>
      </c>
      <c r="I9" s="1">
        <v>11200000</v>
      </c>
      <c r="J9" s="1">
        <v>27770</v>
      </c>
      <c r="K9" s="1" t="s">
        <v>17</v>
      </c>
      <c r="L9" s="1" t="s">
        <v>17</v>
      </c>
      <c r="M9" s="1" t="s">
        <v>17</v>
      </c>
    </row>
    <row r="10" spans="1:13" x14ac:dyDescent="0.3">
      <c r="A10" s="6" t="s">
        <v>121</v>
      </c>
      <c r="B10" s="1">
        <v>22500000</v>
      </c>
      <c r="C10" s="1">
        <v>113100</v>
      </c>
      <c r="D10" s="1">
        <v>22230000</v>
      </c>
      <c r="E10" s="1">
        <v>27630</v>
      </c>
      <c r="F10" s="1" t="s">
        <v>17</v>
      </c>
      <c r="G10" s="1">
        <v>20890000</v>
      </c>
      <c r="H10" s="1">
        <v>134200</v>
      </c>
      <c r="I10" s="1">
        <v>21960000</v>
      </c>
      <c r="J10" s="1">
        <v>40420</v>
      </c>
      <c r="K10" s="1" t="s">
        <v>17</v>
      </c>
      <c r="L10" s="1" t="s">
        <v>17</v>
      </c>
      <c r="M10" s="1" t="s">
        <v>17</v>
      </c>
    </row>
    <row r="11" spans="1:13" x14ac:dyDescent="0.3">
      <c r="A11" s="6" t="s">
        <v>122</v>
      </c>
      <c r="B11" s="1">
        <v>4985000</v>
      </c>
      <c r="C11" s="1">
        <v>36720</v>
      </c>
      <c r="D11" s="1">
        <v>4933000</v>
      </c>
      <c r="E11" s="1">
        <v>13570</v>
      </c>
      <c r="F11" s="1" t="s">
        <v>17</v>
      </c>
      <c r="G11" s="1">
        <v>4941000</v>
      </c>
      <c r="H11" s="1">
        <v>52410</v>
      </c>
      <c r="I11" s="1">
        <v>5206000</v>
      </c>
      <c r="J11" s="1">
        <v>15250</v>
      </c>
      <c r="K11" s="1" t="s">
        <v>17</v>
      </c>
      <c r="L11" s="1" t="s">
        <v>16</v>
      </c>
      <c r="M11" s="1" t="s">
        <v>17</v>
      </c>
    </row>
    <row r="12" spans="1:13" ht="28.8" x14ac:dyDescent="0.3">
      <c r="A12" s="6" t="s">
        <v>123</v>
      </c>
      <c r="B12" s="1">
        <v>280600000</v>
      </c>
      <c r="C12" s="1">
        <v>245400</v>
      </c>
      <c r="D12" s="1">
        <v>281300000</v>
      </c>
      <c r="E12" s="1">
        <v>41900</v>
      </c>
      <c r="F12" s="1" t="s">
        <v>17</v>
      </c>
      <c r="G12" s="1">
        <v>284900000</v>
      </c>
      <c r="H12" s="1">
        <v>234300</v>
      </c>
      <c r="I12" s="1">
        <v>283100000</v>
      </c>
      <c r="J12" s="1">
        <v>64820</v>
      </c>
      <c r="K12" s="1" t="s">
        <v>17</v>
      </c>
      <c r="L12" s="1" t="s">
        <v>17</v>
      </c>
      <c r="M12" s="1" t="s">
        <v>17</v>
      </c>
    </row>
    <row r="13" spans="1:13" x14ac:dyDescent="0.3">
      <c r="A13" s="6" t="s">
        <v>120</v>
      </c>
      <c r="B13" s="1">
        <v>59630000</v>
      </c>
      <c r="C13" s="1">
        <v>117600</v>
      </c>
      <c r="D13" s="1">
        <v>59960000</v>
      </c>
      <c r="E13" s="1">
        <v>30090</v>
      </c>
      <c r="F13" s="1" t="s">
        <v>17</v>
      </c>
      <c r="G13" s="1">
        <v>60650000</v>
      </c>
      <c r="H13" s="1">
        <v>116400</v>
      </c>
      <c r="I13" s="1">
        <v>60180000</v>
      </c>
      <c r="J13" s="1">
        <v>39060</v>
      </c>
      <c r="K13" s="1" t="s">
        <v>17</v>
      </c>
      <c r="L13" s="1" t="s">
        <v>17</v>
      </c>
      <c r="M13" s="1" t="s">
        <v>17</v>
      </c>
    </row>
    <row r="14" spans="1:13" x14ac:dyDescent="0.3">
      <c r="A14" s="6" t="s">
        <v>124</v>
      </c>
      <c r="B14" s="1">
        <v>173200000</v>
      </c>
      <c r="C14" s="1">
        <v>128800</v>
      </c>
      <c r="D14" s="1">
        <v>173500000</v>
      </c>
      <c r="E14" s="1">
        <v>37900</v>
      </c>
      <c r="F14" s="1" t="s">
        <v>17</v>
      </c>
      <c r="G14" s="1">
        <v>174800000</v>
      </c>
      <c r="H14" s="1">
        <v>138500</v>
      </c>
      <c r="I14" s="1">
        <v>173700000</v>
      </c>
      <c r="J14" s="1">
        <v>54050</v>
      </c>
      <c r="K14" s="1" t="s">
        <v>17</v>
      </c>
      <c r="L14" s="1" t="s">
        <v>17</v>
      </c>
      <c r="M14" s="1" t="s">
        <v>17</v>
      </c>
    </row>
    <row r="15" spans="1:13" x14ac:dyDescent="0.3">
      <c r="A15" s="6" t="s">
        <v>122</v>
      </c>
      <c r="B15" s="1">
        <v>47800000</v>
      </c>
      <c r="C15" s="1">
        <v>48370</v>
      </c>
      <c r="D15" s="1">
        <v>47850000</v>
      </c>
      <c r="E15" s="1">
        <v>24710</v>
      </c>
      <c r="F15" s="1" t="s">
        <v>17</v>
      </c>
      <c r="G15" s="1">
        <v>49470000</v>
      </c>
      <c r="H15" s="1">
        <v>58490</v>
      </c>
      <c r="I15" s="1">
        <v>49200000</v>
      </c>
      <c r="J15" s="1">
        <v>28750</v>
      </c>
      <c r="K15" s="1" t="s">
        <v>17</v>
      </c>
      <c r="L15" s="1" t="s">
        <v>17</v>
      </c>
      <c r="M15" s="1" t="s">
        <v>17</v>
      </c>
    </row>
    <row r="16" spans="1:13" s="2" customFormat="1" ht="15" customHeight="1" x14ac:dyDescent="0.3">
      <c r="A16" s="14" t="s">
        <v>242</v>
      </c>
      <c r="B16" s="15"/>
      <c r="C16" s="15"/>
      <c r="D16" s="15"/>
      <c r="E16" s="15"/>
      <c r="F16" s="15"/>
      <c r="G16" s="15"/>
      <c r="H16" s="15"/>
      <c r="I16" s="15"/>
      <c r="J16" s="15"/>
      <c r="K16" s="15"/>
      <c r="L16" s="15"/>
      <c r="M16" s="15"/>
    </row>
    <row r="17" spans="1:13" s="2" customFormat="1" x14ac:dyDescent="0.3">
      <c r="A17" s="14" t="s">
        <v>18</v>
      </c>
      <c r="B17" s="15"/>
      <c r="C17" s="15"/>
      <c r="D17" s="15"/>
      <c r="E17" s="15"/>
      <c r="F17" s="15"/>
      <c r="G17" s="15"/>
      <c r="H17" s="15"/>
      <c r="I17" s="15"/>
      <c r="J17" s="15"/>
      <c r="K17" s="15"/>
      <c r="L17" s="15"/>
      <c r="M17" s="15"/>
    </row>
    <row r="18" spans="1:13" s="2" customFormat="1" x14ac:dyDescent="0.3">
      <c r="A18" s="14" t="s">
        <v>19</v>
      </c>
      <c r="B18" s="15"/>
      <c r="C18" s="15"/>
      <c r="D18" s="15"/>
      <c r="E18" s="15"/>
      <c r="F18" s="15"/>
      <c r="G18" s="15"/>
      <c r="H18" s="15"/>
      <c r="I18" s="15"/>
      <c r="J18" s="15"/>
      <c r="K18" s="15"/>
      <c r="L18" s="15"/>
      <c r="M18" s="15"/>
    </row>
    <row r="19" spans="1:13" s="2" customFormat="1" x14ac:dyDescent="0.3">
      <c r="A19" s="14" t="s">
        <v>20</v>
      </c>
      <c r="B19" s="15"/>
      <c r="C19" s="15"/>
      <c r="D19" s="15"/>
      <c r="E19" s="15"/>
      <c r="F19" s="15"/>
      <c r="G19" s="15"/>
      <c r="H19" s="15"/>
      <c r="I19" s="15"/>
      <c r="J19" s="15"/>
      <c r="K19" s="15"/>
      <c r="L19" s="15"/>
      <c r="M19" s="15"/>
    </row>
    <row r="20" spans="1:13" s="4" customFormat="1" ht="30" customHeight="1" x14ac:dyDescent="0.3">
      <c r="A20" s="14" t="s">
        <v>21</v>
      </c>
      <c r="B20" s="14"/>
      <c r="C20" s="14"/>
      <c r="D20" s="14"/>
      <c r="E20" s="14"/>
      <c r="F20" s="14"/>
      <c r="G20" s="14"/>
      <c r="H20" s="14"/>
      <c r="I20" s="14"/>
      <c r="J20" s="14"/>
      <c r="K20" s="14"/>
      <c r="L20" s="14"/>
      <c r="M20" s="14"/>
    </row>
    <row r="21" spans="1:13" s="2" customFormat="1" x14ac:dyDescent="0.3">
      <c r="A21" s="14" t="s">
        <v>22</v>
      </c>
      <c r="B21" s="15"/>
      <c r="C21" s="15"/>
      <c r="D21" s="15"/>
      <c r="E21" s="15"/>
      <c r="F21" s="15"/>
      <c r="G21" s="15"/>
      <c r="H21" s="15"/>
      <c r="I21" s="15"/>
      <c r="J21" s="15"/>
      <c r="K21" s="15"/>
      <c r="L21" s="15"/>
      <c r="M21" s="15"/>
    </row>
    <row r="22" spans="1:13" s="2" customFormat="1" x14ac:dyDescent="0.3">
      <c r="A22" s="15" t="s">
        <v>23</v>
      </c>
      <c r="B22" s="15"/>
      <c r="C22" s="15"/>
      <c r="D22" s="15"/>
      <c r="E22" s="15"/>
      <c r="F22" s="15"/>
      <c r="G22" s="15"/>
      <c r="H22" s="15"/>
      <c r="I22" s="15"/>
      <c r="J22" s="15"/>
      <c r="K22" s="15"/>
      <c r="L22" s="15"/>
      <c r="M22" s="15"/>
    </row>
    <row r="23" spans="1:13" s="2" customFormat="1" x14ac:dyDescent="0.3">
      <c r="A23" s="15" t="s">
        <v>24</v>
      </c>
      <c r="B23" s="15"/>
      <c r="C23" s="15"/>
      <c r="D23" s="15"/>
      <c r="E23" s="15"/>
      <c r="F23" s="15"/>
      <c r="G23" s="15"/>
      <c r="H23" s="15"/>
      <c r="I23" s="15"/>
      <c r="J23" s="15"/>
      <c r="K23" s="15"/>
      <c r="L23" s="15"/>
      <c r="M23" s="15"/>
    </row>
    <row r="24" spans="1:13" s="4" customFormat="1" ht="45" customHeight="1" x14ac:dyDescent="0.3">
      <c r="A24" s="14" t="s">
        <v>25</v>
      </c>
      <c r="B24" s="14"/>
      <c r="C24" s="14"/>
      <c r="D24" s="14"/>
      <c r="E24" s="14"/>
      <c r="F24" s="14"/>
      <c r="G24" s="14"/>
      <c r="H24" s="14"/>
      <c r="I24" s="14"/>
      <c r="J24" s="14"/>
      <c r="K24" s="14"/>
      <c r="L24" s="14"/>
      <c r="M24" s="14"/>
    </row>
    <row r="25" spans="1:13" s="2" customFormat="1" x14ac:dyDescent="0.3">
      <c r="A25" s="15" t="s">
        <v>26</v>
      </c>
      <c r="B25" s="15"/>
      <c r="C25" s="15"/>
      <c r="D25" s="15"/>
      <c r="E25" s="15"/>
      <c r="F25" s="15"/>
      <c r="G25" s="15"/>
      <c r="H25" s="15"/>
      <c r="I25" s="15"/>
      <c r="J25" s="15"/>
      <c r="K25" s="15"/>
      <c r="L25" s="15"/>
      <c r="M25" s="15"/>
    </row>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sheetData>
  <mergeCells count="19">
    <mergeCell ref="A22:M22"/>
    <mergeCell ref="A23:M23"/>
    <mergeCell ref="A24:M24"/>
    <mergeCell ref="A25:M25"/>
    <mergeCell ref="A17:M17"/>
    <mergeCell ref="A18:M18"/>
    <mergeCell ref="A19:M19"/>
    <mergeCell ref="A20:M20"/>
    <mergeCell ref="A21:M21"/>
    <mergeCell ref="K4:K5"/>
    <mergeCell ref="L4:L5"/>
    <mergeCell ref="M4:M5"/>
    <mergeCell ref="A4:A5"/>
    <mergeCell ref="A16:M16"/>
    <mergeCell ref="B4:C4"/>
    <mergeCell ref="D4:E4"/>
    <mergeCell ref="G4:H4"/>
    <mergeCell ref="I4:J4"/>
    <mergeCell ref="F4:F5"/>
  </mergeCells>
  <hyperlinks>
    <hyperlink ref="A20" r:id="rId1" xr:uid="{00000000-0004-0000-0D00-000000000000}"/>
    <hyperlink ref="A22" r:id="rId2" xr:uid="{00000000-0004-0000-0D00-000001000000}"/>
    <hyperlink ref="A23" r:id="rId3" xr:uid="{00000000-0004-0000-0D00-000002000000}"/>
    <hyperlink ref="A24" r:id="rId4" xr:uid="{00000000-0004-0000-0D00-000003000000}"/>
    <hyperlink ref="A25" r:id="rId5" xr:uid="{00000000-0004-0000-0D00-000004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62"/>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125</v>
      </c>
    </row>
    <row r="2" spans="1:13" s="2" customFormat="1" x14ac:dyDescent="0.3">
      <c r="A2" s="4" t="s">
        <v>126</v>
      </c>
    </row>
    <row r="3" spans="1:13" s="2" customFormat="1" ht="28.8" x14ac:dyDescent="0.3">
      <c r="A3" s="4" t="s">
        <v>118</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320100000</v>
      </c>
      <c r="C7" s="1">
        <v>24950</v>
      </c>
      <c r="D7" s="1">
        <v>320100000</v>
      </c>
      <c r="E7" s="1">
        <v>5124</v>
      </c>
      <c r="F7" s="1" t="s">
        <v>16</v>
      </c>
      <c r="G7" s="1">
        <v>321500000</v>
      </c>
      <c r="H7" s="1">
        <v>33000</v>
      </c>
      <c r="I7" s="1">
        <v>321500000</v>
      </c>
      <c r="J7" s="1">
        <v>13390</v>
      </c>
      <c r="K7" s="1" t="s">
        <v>16</v>
      </c>
      <c r="L7" s="1" t="s">
        <v>17</v>
      </c>
      <c r="M7" s="1" t="s">
        <v>17</v>
      </c>
    </row>
    <row r="8" spans="1:13" x14ac:dyDescent="0.3">
      <c r="A8" s="6" t="s">
        <v>127</v>
      </c>
      <c r="B8" s="1">
        <v>17600000</v>
      </c>
      <c r="C8" s="1">
        <v>126900</v>
      </c>
      <c r="D8" s="1">
        <v>17470000</v>
      </c>
      <c r="E8" s="1">
        <v>22990</v>
      </c>
      <c r="F8" s="1" t="s">
        <v>17</v>
      </c>
      <c r="G8" s="1">
        <v>16500000</v>
      </c>
      <c r="H8" s="1">
        <v>140600</v>
      </c>
      <c r="I8" s="1">
        <v>17360000</v>
      </c>
      <c r="J8" s="1">
        <v>34070</v>
      </c>
      <c r="K8" s="1" t="s">
        <v>17</v>
      </c>
      <c r="L8" s="1" t="s">
        <v>17</v>
      </c>
      <c r="M8" s="1" t="s">
        <v>17</v>
      </c>
    </row>
    <row r="9" spans="1:13" x14ac:dyDescent="0.3">
      <c r="A9" s="6" t="s">
        <v>128</v>
      </c>
      <c r="B9" s="1">
        <v>21890000</v>
      </c>
      <c r="C9" s="1">
        <v>176500</v>
      </c>
      <c r="D9" s="1">
        <v>21380000</v>
      </c>
      <c r="E9" s="1">
        <v>26050</v>
      </c>
      <c r="F9" s="1" t="s">
        <v>17</v>
      </c>
      <c r="G9" s="1">
        <v>20080000</v>
      </c>
      <c r="H9" s="1">
        <v>177600</v>
      </c>
      <c r="I9" s="1">
        <v>21010000</v>
      </c>
      <c r="J9" s="1">
        <v>40210</v>
      </c>
      <c r="K9" s="1" t="s">
        <v>17</v>
      </c>
      <c r="L9" s="1" t="s">
        <v>17</v>
      </c>
      <c r="M9" s="1" t="s">
        <v>17</v>
      </c>
    </row>
    <row r="10" spans="1:13" x14ac:dyDescent="0.3">
      <c r="A10" s="6" t="s">
        <v>129</v>
      </c>
      <c r="B10" s="1">
        <v>25650000</v>
      </c>
      <c r="C10" s="1">
        <v>174000</v>
      </c>
      <c r="D10" s="1">
        <v>24910000</v>
      </c>
      <c r="E10" s="1">
        <v>28140</v>
      </c>
      <c r="F10" s="1" t="s">
        <v>17</v>
      </c>
      <c r="G10" s="1">
        <v>24160000</v>
      </c>
      <c r="H10" s="1">
        <v>219100</v>
      </c>
      <c r="I10" s="1">
        <v>25030000</v>
      </c>
      <c r="J10" s="1">
        <v>45340</v>
      </c>
      <c r="K10" s="1" t="s">
        <v>17</v>
      </c>
      <c r="L10" s="1" t="s">
        <v>17</v>
      </c>
      <c r="M10" s="1" t="s">
        <v>17</v>
      </c>
    </row>
    <row r="11" spans="1:13" x14ac:dyDescent="0.3">
      <c r="A11" s="6" t="s">
        <v>130</v>
      </c>
      <c r="B11" s="1">
        <v>27520000</v>
      </c>
      <c r="C11" s="1">
        <v>197100</v>
      </c>
      <c r="D11" s="1">
        <v>26850000</v>
      </c>
      <c r="E11" s="1">
        <v>29710</v>
      </c>
      <c r="F11" s="1" t="s">
        <v>17</v>
      </c>
      <c r="G11" s="1">
        <v>25490000</v>
      </c>
      <c r="H11" s="1">
        <v>211000</v>
      </c>
      <c r="I11" s="1">
        <v>26240000</v>
      </c>
      <c r="J11" s="1">
        <v>36610</v>
      </c>
      <c r="K11" s="1" t="s">
        <v>17</v>
      </c>
      <c r="L11" s="1" t="s">
        <v>17</v>
      </c>
      <c r="M11" s="1" t="s">
        <v>17</v>
      </c>
    </row>
    <row r="12" spans="1:13" x14ac:dyDescent="0.3">
      <c r="A12" s="6" t="s">
        <v>131</v>
      </c>
      <c r="B12" s="1">
        <v>227500000</v>
      </c>
      <c r="C12" s="1">
        <v>423900</v>
      </c>
      <c r="D12" s="1">
        <v>229500000</v>
      </c>
      <c r="E12" s="1">
        <v>81510</v>
      </c>
      <c r="F12" s="1" t="s">
        <v>17</v>
      </c>
      <c r="G12" s="1">
        <v>235300000</v>
      </c>
      <c r="H12" s="1">
        <v>302600</v>
      </c>
      <c r="I12" s="1">
        <v>231800000</v>
      </c>
      <c r="J12" s="1">
        <v>111000</v>
      </c>
      <c r="K12" s="1" t="s">
        <v>17</v>
      </c>
      <c r="L12" s="1" t="s">
        <v>17</v>
      </c>
      <c r="M12" s="1" t="s">
        <v>17</v>
      </c>
    </row>
    <row r="13" spans="1:13" s="2" customFormat="1" ht="15" customHeight="1" x14ac:dyDescent="0.3">
      <c r="A13" s="14" t="s">
        <v>242</v>
      </c>
      <c r="B13" s="15"/>
      <c r="C13" s="15"/>
      <c r="D13" s="15"/>
      <c r="E13" s="15"/>
      <c r="F13" s="15"/>
      <c r="G13" s="15"/>
      <c r="H13" s="15"/>
      <c r="I13" s="15"/>
      <c r="J13" s="15"/>
      <c r="K13" s="15"/>
      <c r="L13" s="15"/>
      <c r="M13" s="15"/>
    </row>
    <row r="14" spans="1:13" s="2" customFormat="1" x14ac:dyDescent="0.3">
      <c r="A14" s="14" t="s">
        <v>18</v>
      </c>
      <c r="B14" s="15"/>
      <c r="C14" s="15"/>
      <c r="D14" s="15"/>
      <c r="E14" s="15"/>
      <c r="F14" s="15"/>
      <c r="G14" s="15"/>
      <c r="H14" s="15"/>
      <c r="I14" s="15"/>
      <c r="J14" s="15"/>
      <c r="K14" s="15"/>
      <c r="L14" s="15"/>
      <c r="M14" s="15"/>
    </row>
    <row r="15" spans="1:13" s="2" customFormat="1" x14ac:dyDescent="0.3">
      <c r="A15" s="14" t="s">
        <v>19</v>
      </c>
      <c r="B15" s="15"/>
      <c r="C15" s="15"/>
      <c r="D15" s="15"/>
      <c r="E15" s="15"/>
      <c r="F15" s="15"/>
      <c r="G15" s="15"/>
      <c r="H15" s="15"/>
      <c r="I15" s="15"/>
      <c r="J15" s="15"/>
      <c r="K15" s="15"/>
      <c r="L15" s="15"/>
      <c r="M15" s="15"/>
    </row>
    <row r="16" spans="1:13" s="2" customFormat="1" x14ac:dyDescent="0.3">
      <c r="A16" s="14" t="s">
        <v>20</v>
      </c>
      <c r="B16" s="15"/>
      <c r="C16" s="15"/>
      <c r="D16" s="15"/>
      <c r="E16" s="15"/>
      <c r="F16" s="15"/>
      <c r="G16" s="15"/>
      <c r="H16" s="15"/>
      <c r="I16" s="15"/>
      <c r="J16" s="15"/>
      <c r="K16" s="15"/>
      <c r="L16" s="15"/>
      <c r="M16" s="15"/>
    </row>
    <row r="17" spans="1:13" s="4" customFormat="1" ht="30" customHeight="1" x14ac:dyDescent="0.3">
      <c r="A17" s="14" t="s">
        <v>21</v>
      </c>
      <c r="B17" s="14"/>
      <c r="C17" s="14"/>
      <c r="D17" s="14"/>
      <c r="E17" s="14"/>
      <c r="F17" s="14"/>
      <c r="G17" s="14"/>
      <c r="H17" s="14"/>
      <c r="I17" s="14"/>
      <c r="J17" s="14"/>
      <c r="K17" s="14"/>
      <c r="L17" s="14"/>
      <c r="M17" s="14"/>
    </row>
    <row r="18" spans="1:13" s="2" customFormat="1" x14ac:dyDescent="0.3">
      <c r="A18" s="14" t="s">
        <v>22</v>
      </c>
      <c r="B18" s="15"/>
      <c r="C18" s="15"/>
      <c r="D18" s="15"/>
      <c r="E18" s="15"/>
      <c r="F18" s="15"/>
      <c r="G18" s="15"/>
      <c r="H18" s="15"/>
      <c r="I18" s="15"/>
      <c r="J18" s="15"/>
      <c r="K18" s="15"/>
      <c r="L18" s="15"/>
      <c r="M18" s="15"/>
    </row>
    <row r="19" spans="1:13" s="2" customFormat="1" x14ac:dyDescent="0.3">
      <c r="A19" s="15" t="s">
        <v>23</v>
      </c>
      <c r="B19" s="15"/>
      <c r="C19" s="15"/>
      <c r="D19" s="15"/>
      <c r="E19" s="15"/>
      <c r="F19" s="15"/>
      <c r="G19" s="15"/>
      <c r="H19" s="15"/>
      <c r="I19" s="15"/>
      <c r="J19" s="15"/>
      <c r="K19" s="15"/>
      <c r="L19" s="15"/>
      <c r="M19" s="15"/>
    </row>
    <row r="20" spans="1:13" s="2" customFormat="1" x14ac:dyDescent="0.3">
      <c r="A20" s="15" t="s">
        <v>24</v>
      </c>
      <c r="B20" s="15"/>
      <c r="C20" s="15"/>
      <c r="D20" s="15"/>
      <c r="E20" s="15"/>
      <c r="F20" s="15"/>
      <c r="G20" s="15"/>
      <c r="H20" s="15"/>
      <c r="I20" s="15"/>
      <c r="J20" s="15"/>
      <c r="K20" s="15"/>
      <c r="L20" s="15"/>
      <c r="M20" s="15"/>
    </row>
    <row r="21" spans="1:13" s="4" customFormat="1" ht="45" customHeight="1" x14ac:dyDescent="0.3">
      <c r="A21" s="14" t="s">
        <v>25</v>
      </c>
      <c r="B21" s="14"/>
      <c r="C21" s="14"/>
      <c r="D21" s="14"/>
      <c r="E21" s="14"/>
      <c r="F21" s="14"/>
      <c r="G21" s="14"/>
      <c r="H21" s="14"/>
      <c r="I21" s="14"/>
      <c r="J21" s="14"/>
      <c r="K21" s="14"/>
      <c r="L21" s="14"/>
      <c r="M21" s="14"/>
    </row>
    <row r="22" spans="1:13" s="2" customFormat="1" x14ac:dyDescent="0.3">
      <c r="A22" s="15" t="s">
        <v>26</v>
      </c>
      <c r="B22" s="15"/>
      <c r="C22" s="15"/>
      <c r="D22" s="15"/>
      <c r="E22" s="15"/>
      <c r="F22" s="15"/>
      <c r="G22" s="15"/>
      <c r="H22" s="15"/>
      <c r="I22" s="15"/>
      <c r="J22" s="15"/>
      <c r="K22" s="15"/>
      <c r="L22" s="15"/>
      <c r="M22" s="15"/>
    </row>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sheetData>
  <mergeCells count="19">
    <mergeCell ref="A19:M19"/>
    <mergeCell ref="A20:M20"/>
    <mergeCell ref="A21:M21"/>
    <mergeCell ref="A22:M22"/>
    <mergeCell ref="A14:M14"/>
    <mergeCell ref="A15:M15"/>
    <mergeCell ref="A16:M16"/>
    <mergeCell ref="A17:M17"/>
    <mergeCell ref="A18:M18"/>
    <mergeCell ref="K4:K5"/>
    <mergeCell ref="L4:L5"/>
    <mergeCell ref="M4:M5"/>
    <mergeCell ref="A4:A5"/>
    <mergeCell ref="A13:M13"/>
    <mergeCell ref="B4:C4"/>
    <mergeCell ref="D4:E4"/>
    <mergeCell ref="G4:H4"/>
    <mergeCell ref="I4:J4"/>
    <mergeCell ref="F4:F5"/>
  </mergeCells>
  <hyperlinks>
    <hyperlink ref="A17" r:id="rId1" xr:uid="{00000000-0004-0000-0E00-000000000000}"/>
    <hyperlink ref="A19" r:id="rId2" xr:uid="{00000000-0004-0000-0E00-000001000000}"/>
    <hyperlink ref="A20" r:id="rId3" xr:uid="{00000000-0004-0000-0E00-000002000000}"/>
    <hyperlink ref="A21" r:id="rId4" xr:uid="{00000000-0004-0000-0E00-000003000000}"/>
    <hyperlink ref="A22" r:id="rId5" xr:uid="{00000000-0004-0000-0E00-000004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67"/>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132</v>
      </c>
    </row>
    <row r="2" spans="1:13" s="2" customFormat="1" x14ac:dyDescent="0.3">
      <c r="A2" s="4" t="s">
        <v>133</v>
      </c>
    </row>
    <row r="3" spans="1:13" s="2" customFormat="1" x14ac:dyDescent="0.3">
      <c r="A3" s="4" t="s">
        <v>134</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79590000</v>
      </c>
      <c r="C7" s="1">
        <v>130700</v>
      </c>
      <c r="D7" s="1">
        <v>78280000</v>
      </c>
      <c r="E7" s="1">
        <v>116300</v>
      </c>
      <c r="F7" s="1" t="s">
        <v>17</v>
      </c>
      <c r="G7" s="1">
        <v>81750000</v>
      </c>
      <c r="H7" s="1">
        <v>132200</v>
      </c>
      <c r="I7" s="1">
        <v>79420000</v>
      </c>
      <c r="J7" s="1">
        <v>127600</v>
      </c>
      <c r="K7" s="1" t="s">
        <v>17</v>
      </c>
      <c r="L7" s="1" t="s">
        <v>17</v>
      </c>
      <c r="M7" s="1" t="s">
        <v>17</v>
      </c>
    </row>
    <row r="8" spans="1:13" x14ac:dyDescent="0.3">
      <c r="A8" s="6" t="s">
        <v>119</v>
      </c>
      <c r="B8" s="1">
        <v>6830000</v>
      </c>
      <c r="C8" s="1">
        <v>45400</v>
      </c>
      <c r="D8" s="1">
        <v>6155000</v>
      </c>
      <c r="E8" s="1">
        <v>24080</v>
      </c>
      <c r="F8" s="1" t="s">
        <v>17</v>
      </c>
      <c r="G8" s="1">
        <v>6464000</v>
      </c>
      <c r="H8" s="1">
        <v>57890</v>
      </c>
      <c r="I8" s="1">
        <v>6372000</v>
      </c>
      <c r="J8" s="1">
        <v>24030</v>
      </c>
      <c r="K8" s="1" t="s">
        <v>17</v>
      </c>
      <c r="L8" s="1" t="s">
        <v>17</v>
      </c>
      <c r="M8" s="1" t="s">
        <v>17</v>
      </c>
    </row>
    <row r="9" spans="1:13" x14ac:dyDescent="0.3">
      <c r="A9" s="6" t="s">
        <v>135</v>
      </c>
      <c r="B9" s="1">
        <v>2453000</v>
      </c>
      <c r="C9" s="1">
        <v>27660</v>
      </c>
      <c r="D9" s="1">
        <v>2514000</v>
      </c>
      <c r="E9" s="1">
        <v>5990</v>
      </c>
      <c r="F9" s="1" t="s">
        <v>17</v>
      </c>
      <c r="G9" s="1">
        <v>2497000</v>
      </c>
      <c r="H9" s="1">
        <v>39060</v>
      </c>
      <c r="I9" s="1">
        <v>2600000</v>
      </c>
      <c r="J9" s="1">
        <v>7042</v>
      </c>
      <c r="K9" s="1" t="s">
        <v>17</v>
      </c>
      <c r="L9" s="1" t="s">
        <v>16</v>
      </c>
      <c r="M9" s="1" t="s">
        <v>17</v>
      </c>
    </row>
    <row r="10" spans="1:13" x14ac:dyDescent="0.3">
      <c r="A10" s="6" t="s">
        <v>136</v>
      </c>
      <c r="B10" s="1">
        <v>4376000</v>
      </c>
      <c r="C10" s="1">
        <v>36960</v>
      </c>
      <c r="D10" s="1">
        <v>3640000</v>
      </c>
      <c r="E10" s="1">
        <v>20260</v>
      </c>
      <c r="F10" s="1" t="s">
        <v>17</v>
      </c>
      <c r="G10" s="1">
        <v>3967000</v>
      </c>
      <c r="H10" s="1">
        <v>44540</v>
      </c>
      <c r="I10" s="1">
        <v>3772000</v>
      </c>
      <c r="J10" s="1">
        <v>20860</v>
      </c>
      <c r="K10" s="1" t="s">
        <v>17</v>
      </c>
      <c r="L10" s="1" t="s">
        <v>17</v>
      </c>
      <c r="M10" s="1" t="s">
        <v>17</v>
      </c>
    </row>
    <row r="11" spans="1:13" x14ac:dyDescent="0.3">
      <c r="A11" s="6" t="s">
        <v>137</v>
      </c>
      <c r="B11" s="1">
        <v>747100</v>
      </c>
      <c r="C11" s="1">
        <v>16680</v>
      </c>
      <c r="D11" s="1">
        <v>628700</v>
      </c>
      <c r="E11" s="1">
        <v>3306</v>
      </c>
      <c r="F11" s="1" t="s">
        <v>17</v>
      </c>
      <c r="G11" s="1">
        <v>671500</v>
      </c>
      <c r="H11" s="1">
        <v>18180</v>
      </c>
      <c r="I11" s="1">
        <v>644000</v>
      </c>
      <c r="J11" s="1">
        <v>4245</v>
      </c>
      <c r="K11" s="1" t="s">
        <v>17</v>
      </c>
      <c r="L11" s="1" t="s">
        <v>17</v>
      </c>
      <c r="M11" s="1" t="s">
        <v>17</v>
      </c>
    </row>
    <row r="12" spans="1:13" x14ac:dyDescent="0.3">
      <c r="A12" s="6" t="s">
        <v>138</v>
      </c>
      <c r="B12" s="1">
        <v>3629000</v>
      </c>
      <c r="C12" s="1">
        <v>35980</v>
      </c>
      <c r="D12" s="1">
        <v>3012000</v>
      </c>
      <c r="E12" s="1">
        <v>17360</v>
      </c>
      <c r="F12" s="1" t="s">
        <v>17</v>
      </c>
      <c r="G12" s="1">
        <v>3295000</v>
      </c>
      <c r="H12" s="1">
        <v>41280</v>
      </c>
      <c r="I12" s="1">
        <v>3128000</v>
      </c>
      <c r="J12" s="1">
        <v>17880</v>
      </c>
      <c r="K12" s="1" t="s">
        <v>17</v>
      </c>
      <c r="L12" s="1" t="s">
        <v>17</v>
      </c>
      <c r="M12" s="1" t="s">
        <v>17</v>
      </c>
    </row>
    <row r="13" spans="1:13" ht="28.8" x14ac:dyDescent="0.3">
      <c r="A13" s="6" t="s">
        <v>123</v>
      </c>
      <c r="B13" s="1">
        <v>72760000</v>
      </c>
      <c r="C13" s="1">
        <v>141700</v>
      </c>
      <c r="D13" s="1">
        <v>72130000</v>
      </c>
      <c r="E13" s="1">
        <v>96640</v>
      </c>
      <c r="F13" s="1" t="s">
        <v>17</v>
      </c>
      <c r="G13" s="1">
        <v>75290000</v>
      </c>
      <c r="H13" s="1">
        <v>136400</v>
      </c>
      <c r="I13" s="1">
        <v>73050000</v>
      </c>
      <c r="J13" s="1">
        <v>110800</v>
      </c>
      <c r="K13" s="1" t="s">
        <v>17</v>
      </c>
      <c r="L13" s="1" t="s">
        <v>17</v>
      </c>
      <c r="M13" s="1" t="s">
        <v>17</v>
      </c>
    </row>
    <row r="14" spans="1:13" x14ac:dyDescent="0.3">
      <c r="A14" s="6" t="s">
        <v>135</v>
      </c>
      <c r="B14" s="1">
        <v>55920000</v>
      </c>
      <c r="C14" s="1">
        <v>158400</v>
      </c>
      <c r="D14" s="1">
        <v>58180000</v>
      </c>
      <c r="E14" s="1">
        <v>53870</v>
      </c>
      <c r="F14" s="1" t="s">
        <v>17</v>
      </c>
      <c r="G14" s="1">
        <v>58530000</v>
      </c>
      <c r="H14" s="1">
        <v>137600</v>
      </c>
      <c r="I14" s="1">
        <v>57750000</v>
      </c>
      <c r="J14" s="1">
        <v>63460</v>
      </c>
      <c r="K14" s="1" t="s">
        <v>17</v>
      </c>
      <c r="L14" s="1" t="s">
        <v>17</v>
      </c>
      <c r="M14" s="1" t="s">
        <v>17</v>
      </c>
    </row>
    <row r="15" spans="1:13" x14ac:dyDescent="0.3">
      <c r="A15" s="6" t="s">
        <v>136</v>
      </c>
      <c r="B15" s="1">
        <v>16850000</v>
      </c>
      <c r="C15" s="1">
        <v>77290</v>
      </c>
      <c r="D15" s="1">
        <v>13950000</v>
      </c>
      <c r="E15" s="1">
        <v>73010</v>
      </c>
      <c r="F15" s="1" t="s">
        <v>17</v>
      </c>
      <c r="G15" s="1">
        <v>16760000</v>
      </c>
      <c r="H15" s="1">
        <v>99100</v>
      </c>
      <c r="I15" s="1">
        <v>15300000</v>
      </c>
      <c r="J15" s="1">
        <v>85960</v>
      </c>
      <c r="K15" s="1" t="s">
        <v>17</v>
      </c>
      <c r="L15" s="1" t="s">
        <v>16</v>
      </c>
      <c r="M15" s="1" t="s">
        <v>17</v>
      </c>
    </row>
    <row r="16" spans="1:13" x14ac:dyDescent="0.3">
      <c r="A16" s="6" t="s">
        <v>137</v>
      </c>
      <c r="B16" s="1">
        <v>5421000</v>
      </c>
      <c r="C16" s="1">
        <v>45900</v>
      </c>
      <c r="D16" s="1">
        <v>4496000</v>
      </c>
      <c r="E16" s="1">
        <v>23330</v>
      </c>
      <c r="F16" s="1" t="s">
        <v>17</v>
      </c>
      <c r="G16" s="1">
        <v>5258000</v>
      </c>
      <c r="H16" s="1">
        <v>48420</v>
      </c>
      <c r="I16" s="1">
        <v>4802000</v>
      </c>
      <c r="J16" s="1">
        <v>25930</v>
      </c>
      <c r="K16" s="1" t="s">
        <v>17</v>
      </c>
      <c r="L16" s="1" t="s">
        <v>17</v>
      </c>
      <c r="M16" s="1" t="s">
        <v>17</v>
      </c>
    </row>
    <row r="17" spans="1:13" x14ac:dyDescent="0.3">
      <c r="A17" s="6" t="s">
        <v>138</v>
      </c>
      <c r="B17" s="1">
        <v>11430000</v>
      </c>
      <c r="C17" s="1">
        <v>60310</v>
      </c>
      <c r="D17" s="1">
        <v>9449000</v>
      </c>
      <c r="E17" s="1">
        <v>50430</v>
      </c>
      <c r="F17" s="1" t="s">
        <v>17</v>
      </c>
      <c r="G17" s="1">
        <v>11500000</v>
      </c>
      <c r="H17" s="1">
        <v>79900</v>
      </c>
      <c r="I17" s="1">
        <v>10490000</v>
      </c>
      <c r="J17" s="1">
        <v>61230</v>
      </c>
      <c r="K17" s="1" t="s">
        <v>17</v>
      </c>
      <c r="L17" s="1" t="s">
        <v>16</v>
      </c>
      <c r="M17" s="1" t="s">
        <v>17</v>
      </c>
    </row>
    <row r="18" spans="1:13" s="2" customFormat="1" ht="15" customHeight="1" x14ac:dyDescent="0.3">
      <c r="A18" s="14" t="s">
        <v>242</v>
      </c>
      <c r="B18" s="15"/>
      <c r="C18" s="15"/>
      <c r="D18" s="15"/>
      <c r="E18" s="15"/>
      <c r="F18" s="15"/>
      <c r="G18" s="15"/>
      <c r="H18" s="15"/>
      <c r="I18" s="15"/>
      <c r="J18" s="15"/>
      <c r="K18" s="15"/>
      <c r="L18" s="15"/>
      <c r="M18" s="15"/>
    </row>
    <row r="19" spans="1:13" s="2" customFormat="1" x14ac:dyDescent="0.3">
      <c r="A19" s="14" t="s">
        <v>18</v>
      </c>
      <c r="B19" s="15"/>
      <c r="C19" s="15"/>
      <c r="D19" s="15"/>
      <c r="E19" s="15"/>
      <c r="F19" s="15"/>
      <c r="G19" s="15"/>
      <c r="H19" s="15"/>
      <c r="I19" s="15"/>
      <c r="J19" s="15"/>
      <c r="K19" s="15"/>
      <c r="L19" s="15"/>
      <c r="M19" s="15"/>
    </row>
    <row r="20" spans="1:13" s="2" customFormat="1" x14ac:dyDescent="0.3">
      <c r="A20" s="14" t="s">
        <v>19</v>
      </c>
      <c r="B20" s="15"/>
      <c r="C20" s="15"/>
      <c r="D20" s="15"/>
      <c r="E20" s="15"/>
      <c r="F20" s="15"/>
      <c r="G20" s="15"/>
      <c r="H20" s="15"/>
      <c r="I20" s="15"/>
      <c r="J20" s="15"/>
      <c r="K20" s="15"/>
      <c r="L20" s="15"/>
      <c r="M20" s="15"/>
    </row>
    <row r="21" spans="1:13" s="2" customFormat="1" x14ac:dyDescent="0.3">
      <c r="A21" s="14" t="s">
        <v>20</v>
      </c>
      <c r="B21" s="15"/>
      <c r="C21" s="15"/>
      <c r="D21" s="15"/>
      <c r="E21" s="15"/>
      <c r="F21" s="15"/>
      <c r="G21" s="15"/>
      <c r="H21" s="15"/>
      <c r="I21" s="15"/>
      <c r="J21" s="15"/>
      <c r="K21" s="15"/>
      <c r="L21" s="15"/>
      <c r="M21" s="15"/>
    </row>
    <row r="22" spans="1:13" s="4" customFormat="1" ht="30" customHeight="1" x14ac:dyDescent="0.3">
      <c r="A22" s="14" t="s">
        <v>21</v>
      </c>
      <c r="B22" s="14"/>
      <c r="C22" s="14"/>
      <c r="D22" s="14"/>
      <c r="E22" s="14"/>
      <c r="F22" s="14"/>
      <c r="G22" s="14"/>
      <c r="H22" s="14"/>
      <c r="I22" s="14"/>
      <c r="J22" s="14"/>
      <c r="K22" s="14"/>
      <c r="L22" s="14"/>
      <c r="M22" s="14"/>
    </row>
    <row r="23" spans="1:13" s="2" customFormat="1" x14ac:dyDescent="0.3">
      <c r="A23" s="14" t="s">
        <v>22</v>
      </c>
      <c r="B23" s="15"/>
      <c r="C23" s="15"/>
      <c r="D23" s="15"/>
      <c r="E23" s="15"/>
      <c r="F23" s="15"/>
      <c r="G23" s="15"/>
      <c r="H23" s="15"/>
      <c r="I23" s="15"/>
      <c r="J23" s="15"/>
      <c r="K23" s="15"/>
      <c r="L23" s="15"/>
      <c r="M23" s="15"/>
    </row>
    <row r="24" spans="1:13" s="2" customFormat="1" x14ac:dyDescent="0.3">
      <c r="A24" s="15" t="s">
        <v>23</v>
      </c>
      <c r="B24" s="15"/>
      <c r="C24" s="15"/>
      <c r="D24" s="15"/>
      <c r="E24" s="15"/>
      <c r="F24" s="15"/>
      <c r="G24" s="15"/>
      <c r="H24" s="15"/>
      <c r="I24" s="15"/>
      <c r="J24" s="15"/>
      <c r="K24" s="15"/>
      <c r="L24" s="15"/>
      <c r="M24" s="15"/>
    </row>
    <row r="25" spans="1:13" s="2" customFormat="1" x14ac:dyDescent="0.3">
      <c r="A25" s="15" t="s">
        <v>24</v>
      </c>
      <c r="B25" s="15"/>
      <c r="C25" s="15"/>
      <c r="D25" s="15"/>
      <c r="E25" s="15"/>
      <c r="F25" s="15"/>
      <c r="G25" s="15"/>
      <c r="H25" s="15"/>
      <c r="I25" s="15"/>
      <c r="J25" s="15"/>
      <c r="K25" s="15"/>
      <c r="L25" s="15"/>
      <c r="M25" s="15"/>
    </row>
    <row r="26" spans="1:13" s="4" customFormat="1" ht="45" customHeight="1" x14ac:dyDescent="0.3">
      <c r="A26" s="14" t="s">
        <v>25</v>
      </c>
      <c r="B26" s="14"/>
      <c r="C26" s="14"/>
      <c r="D26" s="14"/>
      <c r="E26" s="14"/>
      <c r="F26" s="14"/>
      <c r="G26" s="14"/>
      <c r="H26" s="14"/>
      <c r="I26" s="14"/>
      <c r="J26" s="14"/>
      <c r="K26" s="14"/>
      <c r="L26" s="14"/>
      <c r="M26" s="14"/>
    </row>
    <row r="27" spans="1:13" s="2" customFormat="1" x14ac:dyDescent="0.3">
      <c r="A27" s="15" t="s">
        <v>26</v>
      </c>
      <c r="B27" s="15"/>
      <c r="C27" s="15"/>
      <c r="D27" s="15"/>
      <c r="E27" s="15"/>
      <c r="F27" s="15"/>
      <c r="G27" s="15"/>
      <c r="H27" s="15"/>
      <c r="I27" s="15"/>
      <c r="J27" s="15"/>
      <c r="K27" s="15"/>
      <c r="L27" s="15"/>
      <c r="M27" s="15"/>
    </row>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row r="67" s="2" customFormat="1" x14ac:dyDescent="0.3"/>
  </sheetData>
  <mergeCells count="19">
    <mergeCell ref="A24:M24"/>
    <mergeCell ref="A25:M25"/>
    <mergeCell ref="A26:M26"/>
    <mergeCell ref="A27:M27"/>
    <mergeCell ref="A19:M19"/>
    <mergeCell ref="A20:M20"/>
    <mergeCell ref="A21:M21"/>
    <mergeCell ref="A22:M22"/>
    <mergeCell ref="A23:M23"/>
    <mergeCell ref="K4:K5"/>
    <mergeCell ref="L4:L5"/>
    <mergeCell ref="M4:M5"/>
    <mergeCell ref="A4:A5"/>
    <mergeCell ref="A18:M18"/>
    <mergeCell ref="B4:C4"/>
    <mergeCell ref="D4:E4"/>
    <mergeCell ref="G4:H4"/>
    <mergeCell ref="I4:J4"/>
    <mergeCell ref="F4:F5"/>
  </mergeCells>
  <hyperlinks>
    <hyperlink ref="A22" r:id="rId1" xr:uid="{00000000-0004-0000-0F00-000000000000}"/>
    <hyperlink ref="A24" r:id="rId2" xr:uid="{00000000-0004-0000-0F00-000001000000}"/>
    <hyperlink ref="A25" r:id="rId3" xr:uid="{00000000-0004-0000-0F00-000002000000}"/>
    <hyperlink ref="A26" r:id="rId4" xr:uid="{00000000-0004-0000-0F00-000003000000}"/>
    <hyperlink ref="A27" r:id="rId5" xr:uid="{00000000-0004-0000-0F00-000004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57"/>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139</v>
      </c>
    </row>
    <row r="2" spans="1:13" s="2" customFormat="1" x14ac:dyDescent="0.3">
      <c r="A2" s="4" t="s">
        <v>140</v>
      </c>
    </row>
    <row r="3" spans="1:13" s="2" customFormat="1" x14ac:dyDescent="0.3">
      <c r="A3" s="4" t="s">
        <v>102</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68</v>
      </c>
      <c r="C5" s="5" t="s">
        <v>12</v>
      </c>
      <c r="D5" s="5" t="s">
        <v>68</v>
      </c>
      <c r="E5" s="5" t="s">
        <v>12</v>
      </c>
      <c r="F5" s="13"/>
      <c r="G5" s="5" t="s">
        <v>68</v>
      </c>
      <c r="H5" s="5" t="s">
        <v>12</v>
      </c>
      <c r="I5" s="5" t="s">
        <v>68</v>
      </c>
      <c r="J5" s="5" t="s">
        <v>12</v>
      </c>
      <c r="K5" s="13"/>
      <c r="L5" s="13"/>
      <c r="M5" s="13"/>
    </row>
    <row r="6" spans="1:13" ht="0.15" customHeight="1" x14ac:dyDescent="0.3"/>
    <row r="7" spans="1:13" ht="28.8" x14ac:dyDescent="0.3">
      <c r="A7" s="6" t="s">
        <v>141</v>
      </c>
      <c r="B7" s="1">
        <v>66360</v>
      </c>
      <c r="C7" s="1">
        <v>116.4</v>
      </c>
      <c r="D7" s="1">
        <v>67190</v>
      </c>
      <c r="E7" s="1">
        <v>61.19</v>
      </c>
      <c r="F7" s="1" t="s">
        <v>17</v>
      </c>
      <c r="G7" s="1">
        <v>69990</v>
      </c>
      <c r="H7" s="1">
        <v>142.4</v>
      </c>
      <c r="I7" s="1">
        <v>67340</v>
      </c>
      <c r="J7" s="1">
        <v>88.65</v>
      </c>
      <c r="K7" s="1" t="s">
        <v>17</v>
      </c>
      <c r="L7" s="1" t="s">
        <v>17</v>
      </c>
      <c r="M7" s="1" t="s">
        <v>17</v>
      </c>
    </row>
    <row r="8" spans="1:13" s="2" customFormat="1" ht="15" customHeight="1" x14ac:dyDescent="0.3">
      <c r="A8" s="14" t="s">
        <v>242</v>
      </c>
      <c r="B8" s="15"/>
      <c r="C8" s="15"/>
      <c r="D8" s="15"/>
      <c r="E8" s="15"/>
      <c r="F8" s="15"/>
      <c r="G8" s="15"/>
      <c r="H8" s="15"/>
      <c r="I8" s="15"/>
      <c r="J8" s="15"/>
      <c r="K8" s="15"/>
      <c r="L8" s="15"/>
      <c r="M8" s="15"/>
    </row>
    <row r="9" spans="1:13" s="2" customFormat="1" x14ac:dyDescent="0.3">
      <c r="A9" s="14" t="s">
        <v>18</v>
      </c>
      <c r="B9" s="15"/>
      <c r="C9" s="15"/>
      <c r="D9" s="15"/>
      <c r="E9" s="15"/>
      <c r="F9" s="15"/>
      <c r="G9" s="15"/>
      <c r="H9" s="15"/>
      <c r="I9" s="15"/>
      <c r="J9" s="15"/>
      <c r="K9" s="15"/>
      <c r="L9" s="15"/>
      <c r="M9" s="15"/>
    </row>
    <row r="10" spans="1:13" s="2" customFormat="1" x14ac:dyDescent="0.3">
      <c r="A10" s="14" t="s">
        <v>19</v>
      </c>
      <c r="B10" s="15"/>
      <c r="C10" s="15"/>
      <c r="D10" s="15"/>
      <c r="E10" s="15"/>
      <c r="F10" s="15"/>
      <c r="G10" s="15"/>
      <c r="H10" s="15"/>
      <c r="I10" s="15"/>
      <c r="J10" s="15"/>
      <c r="K10" s="15"/>
      <c r="L10" s="15"/>
      <c r="M10" s="15"/>
    </row>
    <row r="11" spans="1:13" s="2" customFormat="1" x14ac:dyDescent="0.3">
      <c r="A11" s="14" t="s">
        <v>20</v>
      </c>
      <c r="B11" s="15"/>
      <c r="C11" s="15"/>
      <c r="D11" s="15"/>
      <c r="E11" s="15"/>
      <c r="F11" s="15"/>
      <c r="G11" s="15"/>
      <c r="H11" s="15"/>
      <c r="I11" s="15"/>
      <c r="J11" s="15"/>
      <c r="K11" s="15"/>
      <c r="L11" s="15"/>
      <c r="M11" s="15"/>
    </row>
    <row r="12" spans="1:13" s="4" customFormat="1" ht="30" customHeight="1" x14ac:dyDescent="0.3">
      <c r="A12" s="14" t="s">
        <v>21</v>
      </c>
      <c r="B12" s="14"/>
      <c r="C12" s="14"/>
      <c r="D12" s="14"/>
      <c r="E12" s="14"/>
      <c r="F12" s="14"/>
      <c r="G12" s="14"/>
      <c r="H12" s="14"/>
      <c r="I12" s="14"/>
      <c r="J12" s="14"/>
      <c r="K12" s="14"/>
      <c r="L12" s="14"/>
      <c r="M12" s="14"/>
    </row>
    <row r="13" spans="1:13" s="2" customFormat="1" x14ac:dyDescent="0.3">
      <c r="A13" s="14" t="s">
        <v>22</v>
      </c>
      <c r="B13" s="15"/>
      <c r="C13" s="15"/>
      <c r="D13" s="15"/>
      <c r="E13" s="15"/>
      <c r="F13" s="15"/>
      <c r="G13" s="15"/>
      <c r="H13" s="15"/>
      <c r="I13" s="15"/>
      <c r="J13" s="15"/>
      <c r="K13" s="15"/>
      <c r="L13" s="15"/>
      <c r="M13" s="15"/>
    </row>
    <row r="14" spans="1:13" s="2" customFormat="1" x14ac:dyDescent="0.3">
      <c r="A14" s="15" t="s">
        <v>23</v>
      </c>
      <c r="B14" s="15"/>
      <c r="C14" s="15"/>
      <c r="D14" s="15"/>
      <c r="E14" s="15"/>
      <c r="F14" s="15"/>
      <c r="G14" s="15"/>
      <c r="H14" s="15"/>
      <c r="I14" s="15"/>
      <c r="J14" s="15"/>
      <c r="K14" s="15"/>
      <c r="L14" s="15"/>
      <c r="M14" s="15"/>
    </row>
    <row r="15" spans="1:13" s="2" customFormat="1" x14ac:dyDescent="0.3">
      <c r="A15" s="15" t="s">
        <v>24</v>
      </c>
      <c r="B15" s="15"/>
      <c r="C15" s="15"/>
      <c r="D15" s="15"/>
      <c r="E15" s="15"/>
      <c r="F15" s="15"/>
      <c r="G15" s="15"/>
      <c r="H15" s="15"/>
      <c r="I15" s="15"/>
      <c r="J15" s="15"/>
      <c r="K15" s="15"/>
      <c r="L15" s="15"/>
      <c r="M15" s="15"/>
    </row>
    <row r="16" spans="1:13" s="4" customFormat="1" ht="45" customHeight="1" x14ac:dyDescent="0.3">
      <c r="A16" s="14" t="s">
        <v>25</v>
      </c>
      <c r="B16" s="14"/>
      <c r="C16" s="14"/>
      <c r="D16" s="14"/>
      <c r="E16" s="14"/>
      <c r="F16" s="14"/>
      <c r="G16" s="14"/>
      <c r="H16" s="14"/>
      <c r="I16" s="14"/>
      <c r="J16" s="14"/>
      <c r="K16" s="14"/>
      <c r="L16" s="14"/>
      <c r="M16" s="14"/>
    </row>
    <row r="17" spans="1:13" s="2" customFormat="1" x14ac:dyDescent="0.3">
      <c r="A17" s="15" t="s">
        <v>26</v>
      </c>
      <c r="B17" s="15"/>
      <c r="C17" s="15"/>
      <c r="D17" s="15"/>
      <c r="E17" s="15"/>
      <c r="F17" s="15"/>
      <c r="G17" s="15"/>
      <c r="H17" s="15"/>
      <c r="I17" s="15"/>
      <c r="J17" s="15"/>
      <c r="K17" s="15"/>
      <c r="L17" s="15"/>
      <c r="M17" s="15"/>
    </row>
    <row r="18" spans="1:13" s="2" customFormat="1" x14ac:dyDescent="0.3"/>
    <row r="19" spans="1:13" s="2" customFormat="1" x14ac:dyDescent="0.3"/>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sheetData>
  <mergeCells count="19">
    <mergeCell ref="A14:M14"/>
    <mergeCell ref="A15:M15"/>
    <mergeCell ref="A16:M16"/>
    <mergeCell ref="A17:M17"/>
    <mergeCell ref="A9:M9"/>
    <mergeCell ref="A10:M10"/>
    <mergeCell ref="A11:M11"/>
    <mergeCell ref="A12:M12"/>
    <mergeCell ref="A13:M13"/>
    <mergeCell ref="K4:K5"/>
    <mergeCell ref="L4:L5"/>
    <mergeCell ref="M4:M5"/>
    <mergeCell ref="A4:A5"/>
    <mergeCell ref="A8:M8"/>
    <mergeCell ref="B4:C4"/>
    <mergeCell ref="D4:E4"/>
    <mergeCell ref="G4:H4"/>
    <mergeCell ref="I4:J4"/>
    <mergeCell ref="F4:F5"/>
  </mergeCells>
  <hyperlinks>
    <hyperlink ref="A12" r:id="rId1" xr:uid="{00000000-0004-0000-1000-000000000000}"/>
    <hyperlink ref="A14" r:id="rId2" xr:uid="{00000000-0004-0000-1000-000001000000}"/>
    <hyperlink ref="A15" r:id="rId3" xr:uid="{00000000-0004-0000-1000-000002000000}"/>
    <hyperlink ref="A16" r:id="rId4" xr:uid="{00000000-0004-0000-1000-000003000000}"/>
    <hyperlink ref="A17" r:id="rId5" xr:uid="{00000000-0004-0000-1000-000004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G57"/>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142</v>
      </c>
    </row>
    <row r="2" spans="1:13" s="2" customFormat="1" x14ac:dyDescent="0.3">
      <c r="A2" s="4" t="s">
        <v>143</v>
      </c>
    </row>
    <row r="3" spans="1:13" s="2" customFormat="1" x14ac:dyDescent="0.3">
      <c r="A3" s="4" t="s">
        <v>134</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68</v>
      </c>
      <c r="C5" s="5" t="s">
        <v>12</v>
      </c>
      <c r="D5" s="5" t="s">
        <v>68</v>
      </c>
      <c r="E5" s="5" t="s">
        <v>12</v>
      </c>
      <c r="F5" s="13"/>
      <c r="G5" s="5" t="s">
        <v>68</v>
      </c>
      <c r="H5" s="5" t="s">
        <v>12</v>
      </c>
      <c r="I5" s="5" t="s">
        <v>68</v>
      </c>
      <c r="J5" s="5" t="s">
        <v>12</v>
      </c>
      <c r="K5" s="13"/>
      <c r="L5" s="13"/>
      <c r="M5" s="13"/>
    </row>
    <row r="6" spans="1:13" ht="0.15" customHeight="1" x14ac:dyDescent="0.3"/>
    <row r="7" spans="1:13" ht="28.8" x14ac:dyDescent="0.3">
      <c r="A7" s="6" t="s">
        <v>144</v>
      </c>
      <c r="B7" s="1">
        <v>81690</v>
      </c>
      <c r="C7" s="1">
        <v>165.4</v>
      </c>
      <c r="D7" s="1">
        <v>84430</v>
      </c>
      <c r="E7" s="1">
        <v>96.16</v>
      </c>
      <c r="F7" s="1" t="s">
        <v>17</v>
      </c>
      <c r="G7" s="1">
        <v>85290</v>
      </c>
      <c r="H7" s="1">
        <v>196.2</v>
      </c>
      <c r="I7" s="1">
        <v>84390</v>
      </c>
      <c r="J7" s="1">
        <v>110.2</v>
      </c>
      <c r="K7" s="1" t="s">
        <v>17</v>
      </c>
      <c r="L7" s="1" t="s">
        <v>17</v>
      </c>
      <c r="M7" s="1" t="s">
        <v>16</v>
      </c>
    </row>
    <row r="8" spans="1:13" s="2" customFormat="1" ht="15" customHeight="1" x14ac:dyDescent="0.3">
      <c r="A8" s="14" t="s">
        <v>242</v>
      </c>
      <c r="B8" s="15"/>
      <c r="C8" s="15"/>
      <c r="D8" s="15"/>
      <c r="E8" s="15"/>
      <c r="F8" s="15"/>
      <c r="G8" s="15"/>
      <c r="H8" s="15"/>
      <c r="I8" s="15"/>
      <c r="J8" s="15"/>
      <c r="K8" s="15"/>
      <c r="L8" s="15"/>
      <c r="M8" s="15"/>
    </row>
    <row r="9" spans="1:13" s="2" customFormat="1" x14ac:dyDescent="0.3">
      <c r="A9" s="14" t="s">
        <v>18</v>
      </c>
      <c r="B9" s="15"/>
      <c r="C9" s="15"/>
      <c r="D9" s="15"/>
      <c r="E9" s="15"/>
      <c r="F9" s="15"/>
      <c r="G9" s="15"/>
      <c r="H9" s="15"/>
      <c r="I9" s="15"/>
      <c r="J9" s="15"/>
      <c r="K9" s="15"/>
      <c r="L9" s="15"/>
      <c r="M9" s="15"/>
    </row>
    <row r="10" spans="1:13" s="2" customFormat="1" x14ac:dyDescent="0.3">
      <c r="A10" s="14" t="s">
        <v>19</v>
      </c>
      <c r="B10" s="15"/>
      <c r="C10" s="15"/>
      <c r="D10" s="15"/>
      <c r="E10" s="15"/>
      <c r="F10" s="15"/>
      <c r="G10" s="15"/>
      <c r="H10" s="15"/>
      <c r="I10" s="15"/>
      <c r="J10" s="15"/>
      <c r="K10" s="15"/>
      <c r="L10" s="15"/>
      <c r="M10" s="15"/>
    </row>
    <row r="11" spans="1:13" s="2" customFormat="1" x14ac:dyDescent="0.3">
      <c r="A11" s="14" t="s">
        <v>20</v>
      </c>
      <c r="B11" s="15"/>
      <c r="C11" s="15"/>
      <c r="D11" s="15"/>
      <c r="E11" s="15"/>
      <c r="F11" s="15"/>
      <c r="G11" s="15"/>
      <c r="H11" s="15"/>
      <c r="I11" s="15"/>
      <c r="J11" s="15"/>
      <c r="K11" s="15"/>
      <c r="L11" s="15"/>
      <c r="M11" s="15"/>
    </row>
    <row r="12" spans="1:13" s="4" customFormat="1" ht="30" customHeight="1" x14ac:dyDescent="0.3">
      <c r="A12" s="14" t="s">
        <v>21</v>
      </c>
      <c r="B12" s="14"/>
      <c r="C12" s="14"/>
      <c r="D12" s="14"/>
      <c r="E12" s="14"/>
      <c r="F12" s="14"/>
      <c r="G12" s="14"/>
      <c r="H12" s="14"/>
      <c r="I12" s="14"/>
      <c r="J12" s="14"/>
      <c r="K12" s="14"/>
      <c r="L12" s="14"/>
      <c r="M12" s="14"/>
    </row>
    <row r="13" spans="1:13" s="2" customFormat="1" x14ac:dyDescent="0.3">
      <c r="A13" s="14" t="s">
        <v>22</v>
      </c>
      <c r="B13" s="15"/>
      <c r="C13" s="15"/>
      <c r="D13" s="15"/>
      <c r="E13" s="15"/>
      <c r="F13" s="15"/>
      <c r="G13" s="15"/>
      <c r="H13" s="15"/>
      <c r="I13" s="15"/>
      <c r="J13" s="15"/>
      <c r="K13" s="15"/>
      <c r="L13" s="15"/>
      <c r="M13" s="15"/>
    </row>
    <row r="14" spans="1:13" s="2" customFormat="1" x14ac:dyDescent="0.3">
      <c r="A14" s="15" t="s">
        <v>23</v>
      </c>
      <c r="B14" s="15"/>
      <c r="C14" s="15"/>
      <c r="D14" s="15"/>
      <c r="E14" s="15"/>
      <c r="F14" s="15"/>
      <c r="G14" s="15"/>
      <c r="H14" s="15"/>
      <c r="I14" s="15"/>
      <c r="J14" s="15"/>
      <c r="K14" s="15"/>
      <c r="L14" s="15"/>
      <c r="M14" s="15"/>
    </row>
    <row r="15" spans="1:13" s="2" customFormat="1" x14ac:dyDescent="0.3">
      <c r="A15" s="15" t="s">
        <v>24</v>
      </c>
      <c r="B15" s="15"/>
      <c r="C15" s="15"/>
      <c r="D15" s="15"/>
      <c r="E15" s="15"/>
      <c r="F15" s="15"/>
      <c r="G15" s="15"/>
      <c r="H15" s="15"/>
      <c r="I15" s="15"/>
      <c r="J15" s="15"/>
      <c r="K15" s="15"/>
      <c r="L15" s="15"/>
      <c r="M15" s="15"/>
    </row>
    <row r="16" spans="1:13" s="4" customFormat="1" ht="45" customHeight="1" x14ac:dyDescent="0.3">
      <c r="A16" s="14" t="s">
        <v>25</v>
      </c>
      <c r="B16" s="14"/>
      <c r="C16" s="14"/>
      <c r="D16" s="14"/>
      <c r="E16" s="14"/>
      <c r="F16" s="14"/>
      <c r="G16" s="14"/>
      <c r="H16" s="14"/>
      <c r="I16" s="14"/>
      <c r="J16" s="14"/>
      <c r="K16" s="14"/>
      <c r="L16" s="14"/>
      <c r="M16" s="14"/>
    </row>
    <row r="17" spans="1:13" s="2" customFormat="1" x14ac:dyDescent="0.3">
      <c r="A17" s="15" t="s">
        <v>26</v>
      </c>
      <c r="B17" s="15"/>
      <c r="C17" s="15"/>
      <c r="D17" s="15"/>
      <c r="E17" s="15"/>
      <c r="F17" s="15"/>
      <c r="G17" s="15"/>
      <c r="H17" s="15"/>
      <c r="I17" s="15"/>
      <c r="J17" s="15"/>
      <c r="K17" s="15"/>
      <c r="L17" s="15"/>
      <c r="M17" s="15"/>
    </row>
    <row r="18" spans="1:13" s="2" customFormat="1" x14ac:dyDescent="0.3"/>
    <row r="19" spans="1:13" s="2" customFormat="1" x14ac:dyDescent="0.3"/>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sheetData>
  <mergeCells count="19">
    <mergeCell ref="A14:M14"/>
    <mergeCell ref="A15:M15"/>
    <mergeCell ref="A16:M16"/>
    <mergeCell ref="A17:M17"/>
    <mergeCell ref="A9:M9"/>
    <mergeCell ref="A10:M10"/>
    <mergeCell ref="A11:M11"/>
    <mergeCell ref="A12:M12"/>
    <mergeCell ref="A13:M13"/>
    <mergeCell ref="K4:K5"/>
    <mergeCell ref="L4:L5"/>
    <mergeCell ref="M4:M5"/>
    <mergeCell ref="A4:A5"/>
    <mergeCell ref="A8:M8"/>
    <mergeCell ref="B4:C4"/>
    <mergeCell ref="D4:E4"/>
    <mergeCell ref="G4:H4"/>
    <mergeCell ref="I4:J4"/>
    <mergeCell ref="F4:F5"/>
  </mergeCells>
  <hyperlinks>
    <hyperlink ref="A12" r:id="rId1" xr:uid="{00000000-0004-0000-1100-000000000000}"/>
    <hyperlink ref="A14" r:id="rId2" xr:uid="{00000000-0004-0000-1100-000001000000}"/>
    <hyperlink ref="A15" r:id="rId3" xr:uid="{00000000-0004-0000-1100-000002000000}"/>
    <hyperlink ref="A16" r:id="rId4" xr:uid="{00000000-0004-0000-1100-000003000000}"/>
    <hyperlink ref="A17" r:id="rId5" xr:uid="{00000000-0004-0000-11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9"/>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0</v>
      </c>
    </row>
    <row r="2" spans="1:13" s="2" customFormat="1" x14ac:dyDescent="0.3">
      <c r="A2" s="4" t="s">
        <v>1</v>
      </c>
    </row>
    <row r="3" spans="1:13" s="2" customFormat="1" x14ac:dyDescent="0.3">
      <c r="A3" s="4" t="s">
        <v>2</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328200000</v>
      </c>
      <c r="C7" s="1">
        <v>0</v>
      </c>
      <c r="D7" s="1">
        <v>328200000</v>
      </c>
      <c r="E7" s="1">
        <v>3008</v>
      </c>
      <c r="F7" s="1" t="s">
        <v>16</v>
      </c>
      <c r="G7" s="1">
        <v>329500000</v>
      </c>
      <c r="H7" s="1">
        <v>9.8699999999999992</v>
      </c>
      <c r="I7" s="1">
        <v>329500000</v>
      </c>
      <c r="J7" s="1">
        <v>13210</v>
      </c>
      <c r="K7" s="1" t="s">
        <v>16</v>
      </c>
      <c r="L7" s="1" t="s">
        <v>17</v>
      </c>
      <c r="M7" s="1" t="s">
        <v>17</v>
      </c>
    </row>
    <row r="8" spans="1:13" x14ac:dyDescent="0.3">
      <c r="A8" s="6" t="s">
        <v>14</v>
      </c>
      <c r="B8" s="1">
        <v>306500000</v>
      </c>
      <c r="C8" s="1">
        <v>160400</v>
      </c>
      <c r="D8" s="1">
        <v>307900000</v>
      </c>
      <c r="E8" s="1">
        <v>40660</v>
      </c>
      <c r="F8" s="1" t="s">
        <v>17</v>
      </c>
      <c r="G8" s="1">
        <v>309400000</v>
      </c>
      <c r="H8" s="1">
        <v>125800</v>
      </c>
      <c r="I8" s="1">
        <v>309300000</v>
      </c>
      <c r="J8" s="1">
        <v>57550</v>
      </c>
      <c r="K8" s="1" t="s">
        <v>16</v>
      </c>
      <c r="L8" s="1" t="s">
        <v>17</v>
      </c>
      <c r="M8" s="1" t="s">
        <v>17</v>
      </c>
    </row>
    <row r="9" spans="1:13" x14ac:dyDescent="0.3">
      <c r="A9" s="6" t="s">
        <v>15</v>
      </c>
      <c r="B9" s="1">
        <v>21750000</v>
      </c>
      <c r="C9" s="1">
        <v>160400</v>
      </c>
      <c r="D9" s="1">
        <v>20310000</v>
      </c>
      <c r="E9" s="1">
        <v>40900</v>
      </c>
      <c r="F9" s="1" t="s">
        <v>17</v>
      </c>
      <c r="G9" s="1">
        <v>20130000</v>
      </c>
      <c r="H9" s="1">
        <v>125800</v>
      </c>
      <c r="I9" s="1">
        <v>20210000</v>
      </c>
      <c r="J9" s="1">
        <v>57670</v>
      </c>
      <c r="K9" s="1" t="s">
        <v>16</v>
      </c>
      <c r="L9" s="1" t="s">
        <v>17</v>
      </c>
      <c r="M9" s="1" t="s">
        <v>17</v>
      </c>
    </row>
    <row r="10" spans="1:13" s="2" customFormat="1" ht="15" customHeight="1" x14ac:dyDescent="0.3">
      <c r="A10" s="14" t="s">
        <v>242</v>
      </c>
      <c r="B10" s="15"/>
      <c r="C10" s="15"/>
      <c r="D10" s="15"/>
      <c r="E10" s="15"/>
      <c r="F10" s="15"/>
      <c r="G10" s="15"/>
      <c r="H10" s="15"/>
      <c r="I10" s="15"/>
      <c r="J10" s="15"/>
      <c r="K10" s="15"/>
      <c r="L10" s="15"/>
      <c r="M10" s="15"/>
    </row>
    <row r="11" spans="1:13" s="2" customFormat="1" x14ac:dyDescent="0.3">
      <c r="A11" s="14" t="s">
        <v>18</v>
      </c>
      <c r="B11" s="15"/>
      <c r="C11" s="15"/>
      <c r="D11" s="15"/>
      <c r="E11" s="15"/>
      <c r="F11" s="15"/>
      <c r="G11" s="15"/>
      <c r="H11" s="15"/>
      <c r="I11" s="15"/>
      <c r="J11" s="15"/>
      <c r="K11" s="15"/>
      <c r="L11" s="15"/>
      <c r="M11" s="15"/>
    </row>
    <row r="12" spans="1:13" s="2" customFormat="1" x14ac:dyDescent="0.3">
      <c r="A12" s="14" t="s">
        <v>19</v>
      </c>
      <c r="B12" s="15"/>
      <c r="C12" s="15"/>
      <c r="D12" s="15"/>
      <c r="E12" s="15"/>
      <c r="F12" s="15"/>
      <c r="G12" s="15"/>
      <c r="H12" s="15"/>
      <c r="I12" s="15"/>
      <c r="J12" s="15"/>
      <c r="K12" s="15"/>
      <c r="L12" s="15"/>
      <c r="M12" s="15"/>
    </row>
    <row r="13" spans="1:13" s="2" customFormat="1" x14ac:dyDescent="0.3">
      <c r="A13" s="14" t="s">
        <v>20</v>
      </c>
      <c r="B13" s="15"/>
      <c r="C13" s="15"/>
      <c r="D13" s="15"/>
      <c r="E13" s="15"/>
      <c r="F13" s="15"/>
      <c r="G13" s="15"/>
      <c r="H13" s="15"/>
      <c r="I13" s="15"/>
      <c r="J13" s="15"/>
      <c r="K13" s="15"/>
      <c r="L13" s="15"/>
      <c r="M13" s="15"/>
    </row>
    <row r="14" spans="1:13" s="4" customFormat="1" ht="30" customHeight="1" x14ac:dyDescent="0.3">
      <c r="A14" s="14" t="s">
        <v>21</v>
      </c>
      <c r="B14" s="14"/>
      <c r="C14" s="14"/>
      <c r="D14" s="14"/>
      <c r="E14" s="14"/>
      <c r="F14" s="14"/>
      <c r="G14" s="14"/>
      <c r="H14" s="14"/>
      <c r="I14" s="14"/>
      <c r="J14" s="14"/>
      <c r="K14" s="14"/>
      <c r="L14" s="14"/>
      <c r="M14" s="14"/>
    </row>
    <row r="15" spans="1:13" s="2" customFormat="1" x14ac:dyDescent="0.3">
      <c r="A15" s="14" t="s">
        <v>22</v>
      </c>
      <c r="B15" s="15"/>
      <c r="C15" s="15"/>
      <c r="D15" s="15"/>
      <c r="E15" s="15"/>
      <c r="F15" s="15"/>
      <c r="G15" s="15"/>
      <c r="H15" s="15"/>
      <c r="I15" s="15"/>
      <c r="J15" s="15"/>
      <c r="K15" s="15"/>
      <c r="L15" s="15"/>
      <c r="M15" s="15"/>
    </row>
    <row r="16" spans="1:13" s="2" customFormat="1" x14ac:dyDescent="0.3">
      <c r="A16" s="15" t="s">
        <v>23</v>
      </c>
      <c r="B16" s="15"/>
      <c r="C16" s="15"/>
      <c r="D16" s="15"/>
      <c r="E16" s="15"/>
      <c r="F16" s="15"/>
      <c r="G16" s="15"/>
      <c r="H16" s="15"/>
      <c r="I16" s="15"/>
      <c r="J16" s="15"/>
      <c r="K16" s="15"/>
      <c r="L16" s="15"/>
      <c r="M16" s="15"/>
    </row>
    <row r="17" spans="1:13" s="2" customFormat="1" x14ac:dyDescent="0.3">
      <c r="A17" s="15" t="s">
        <v>24</v>
      </c>
      <c r="B17" s="15"/>
      <c r="C17" s="15"/>
      <c r="D17" s="15"/>
      <c r="E17" s="15"/>
      <c r="F17" s="15"/>
      <c r="G17" s="15"/>
      <c r="H17" s="15"/>
      <c r="I17" s="15"/>
      <c r="J17" s="15"/>
      <c r="K17" s="15"/>
      <c r="L17" s="15"/>
      <c r="M17" s="15"/>
    </row>
    <row r="18" spans="1:13" s="4" customFormat="1" ht="45" customHeight="1" x14ac:dyDescent="0.3">
      <c r="A18" s="14" t="s">
        <v>25</v>
      </c>
      <c r="B18" s="14"/>
      <c r="C18" s="14"/>
      <c r="D18" s="14"/>
      <c r="E18" s="14"/>
      <c r="F18" s="14"/>
      <c r="G18" s="14"/>
      <c r="H18" s="14"/>
      <c r="I18" s="14"/>
      <c r="J18" s="14"/>
      <c r="K18" s="14"/>
      <c r="L18" s="14"/>
      <c r="M18" s="14"/>
    </row>
    <row r="19" spans="1:13" s="2" customFormat="1" x14ac:dyDescent="0.3">
      <c r="A19" s="15" t="s">
        <v>26</v>
      </c>
      <c r="B19" s="15"/>
      <c r="C19" s="15"/>
      <c r="D19" s="15"/>
      <c r="E19" s="15"/>
      <c r="F19" s="15"/>
      <c r="G19" s="15"/>
      <c r="H19" s="15"/>
      <c r="I19" s="15"/>
      <c r="J19" s="15"/>
      <c r="K19" s="15"/>
      <c r="L19" s="15"/>
      <c r="M19" s="15"/>
    </row>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sheetData>
  <mergeCells count="19">
    <mergeCell ref="A16:M16"/>
    <mergeCell ref="A17:M17"/>
    <mergeCell ref="A18:M18"/>
    <mergeCell ref="A19:M19"/>
    <mergeCell ref="A11:M11"/>
    <mergeCell ref="A12:M12"/>
    <mergeCell ref="A13:M13"/>
    <mergeCell ref="A14:M14"/>
    <mergeCell ref="A15:M15"/>
    <mergeCell ref="K4:K5"/>
    <mergeCell ref="L4:L5"/>
    <mergeCell ref="M4:M5"/>
    <mergeCell ref="A4:A5"/>
    <mergeCell ref="A10:M10"/>
    <mergeCell ref="B4:C4"/>
    <mergeCell ref="D4:E4"/>
    <mergeCell ref="G4:H4"/>
    <mergeCell ref="I4:J4"/>
    <mergeCell ref="F4:F5"/>
  </mergeCells>
  <hyperlinks>
    <hyperlink ref="A14" r:id="rId1" xr:uid="{00000000-0004-0000-0000-000000000000}"/>
    <hyperlink ref="A16" r:id="rId2" xr:uid="{00000000-0004-0000-0000-000001000000}"/>
    <hyperlink ref="A17" r:id="rId3" xr:uid="{00000000-0004-0000-0000-000002000000}"/>
    <hyperlink ref="A18" r:id="rId4" xr:uid="{00000000-0004-0000-0000-000003000000}"/>
    <hyperlink ref="A19" r:id="rId5" xr:uid="{00000000-0004-0000-0000-000004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G57"/>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145</v>
      </c>
    </row>
    <row r="2" spans="1:13" s="2" customFormat="1" x14ac:dyDescent="0.3">
      <c r="A2" s="4" t="s">
        <v>146</v>
      </c>
    </row>
    <row r="3" spans="1:13" s="2" customFormat="1" x14ac:dyDescent="0.3">
      <c r="A3" s="4" t="s">
        <v>147</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68</v>
      </c>
      <c r="C5" s="5" t="s">
        <v>12</v>
      </c>
      <c r="D5" s="5" t="s">
        <v>68</v>
      </c>
      <c r="E5" s="5" t="s">
        <v>12</v>
      </c>
      <c r="F5" s="13"/>
      <c r="G5" s="5" t="s">
        <v>68</v>
      </c>
      <c r="H5" s="5" t="s">
        <v>12</v>
      </c>
      <c r="I5" s="5" t="s">
        <v>68</v>
      </c>
      <c r="J5" s="5" t="s">
        <v>12</v>
      </c>
      <c r="K5" s="13"/>
      <c r="L5" s="13"/>
      <c r="M5" s="13"/>
    </row>
    <row r="6" spans="1:13" ht="0.15" customHeight="1" x14ac:dyDescent="0.3"/>
    <row r="7" spans="1:13" ht="28.8" x14ac:dyDescent="0.3">
      <c r="A7" s="6" t="s">
        <v>148</v>
      </c>
      <c r="B7" s="1">
        <v>40190</v>
      </c>
      <c r="C7" s="1">
        <v>122</v>
      </c>
      <c r="D7" s="1">
        <v>40000</v>
      </c>
      <c r="E7" s="1">
        <v>67.319999999999993</v>
      </c>
      <c r="F7" s="1" t="s">
        <v>17</v>
      </c>
      <c r="G7" s="1">
        <v>41480</v>
      </c>
      <c r="H7" s="1">
        <v>122.9</v>
      </c>
      <c r="I7" s="1">
        <v>40040</v>
      </c>
      <c r="J7" s="1">
        <v>65.05</v>
      </c>
      <c r="K7" s="1" t="s">
        <v>17</v>
      </c>
      <c r="L7" s="1" t="s">
        <v>17</v>
      </c>
      <c r="M7" s="1" t="s">
        <v>16</v>
      </c>
    </row>
    <row r="8" spans="1:13" s="2" customFormat="1" ht="15" customHeight="1" x14ac:dyDescent="0.3">
      <c r="A8" s="14" t="s">
        <v>242</v>
      </c>
      <c r="B8" s="15"/>
      <c r="C8" s="15"/>
      <c r="D8" s="15"/>
      <c r="E8" s="15"/>
      <c r="F8" s="15"/>
      <c r="G8" s="15"/>
      <c r="H8" s="15"/>
      <c r="I8" s="15"/>
      <c r="J8" s="15"/>
      <c r="K8" s="15"/>
      <c r="L8" s="15"/>
      <c r="M8" s="15"/>
    </row>
    <row r="9" spans="1:13" s="2" customFormat="1" x14ac:dyDescent="0.3">
      <c r="A9" s="14" t="s">
        <v>18</v>
      </c>
      <c r="B9" s="15"/>
      <c r="C9" s="15"/>
      <c r="D9" s="15"/>
      <c r="E9" s="15"/>
      <c r="F9" s="15"/>
      <c r="G9" s="15"/>
      <c r="H9" s="15"/>
      <c r="I9" s="15"/>
      <c r="J9" s="15"/>
      <c r="K9" s="15"/>
      <c r="L9" s="15"/>
      <c r="M9" s="15"/>
    </row>
    <row r="10" spans="1:13" s="2" customFormat="1" x14ac:dyDescent="0.3">
      <c r="A10" s="14" t="s">
        <v>19</v>
      </c>
      <c r="B10" s="15"/>
      <c r="C10" s="15"/>
      <c r="D10" s="15"/>
      <c r="E10" s="15"/>
      <c r="F10" s="15"/>
      <c r="G10" s="15"/>
      <c r="H10" s="15"/>
      <c r="I10" s="15"/>
      <c r="J10" s="15"/>
      <c r="K10" s="15"/>
      <c r="L10" s="15"/>
      <c r="M10" s="15"/>
    </row>
    <row r="11" spans="1:13" s="2" customFormat="1" x14ac:dyDescent="0.3">
      <c r="A11" s="14" t="s">
        <v>20</v>
      </c>
      <c r="B11" s="15"/>
      <c r="C11" s="15"/>
      <c r="D11" s="15"/>
      <c r="E11" s="15"/>
      <c r="F11" s="15"/>
      <c r="G11" s="15"/>
      <c r="H11" s="15"/>
      <c r="I11" s="15"/>
      <c r="J11" s="15"/>
      <c r="K11" s="15"/>
      <c r="L11" s="15"/>
      <c r="M11" s="15"/>
    </row>
    <row r="12" spans="1:13" s="4" customFormat="1" ht="30" customHeight="1" x14ac:dyDescent="0.3">
      <c r="A12" s="14" t="s">
        <v>21</v>
      </c>
      <c r="B12" s="14"/>
      <c r="C12" s="14"/>
      <c r="D12" s="14"/>
      <c r="E12" s="14"/>
      <c r="F12" s="14"/>
      <c r="G12" s="14"/>
      <c r="H12" s="14"/>
      <c r="I12" s="14"/>
      <c r="J12" s="14"/>
      <c r="K12" s="14"/>
      <c r="L12" s="14"/>
      <c r="M12" s="14"/>
    </row>
    <row r="13" spans="1:13" s="2" customFormat="1" x14ac:dyDescent="0.3">
      <c r="A13" s="14" t="s">
        <v>22</v>
      </c>
      <c r="B13" s="15"/>
      <c r="C13" s="15"/>
      <c r="D13" s="15"/>
      <c r="E13" s="15"/>
      <c r="F13" s="15"/>
      <c r="G13" s="15"/>
      <c r="H13" s="15"/>
      <c r="I13" s="15"/>
      <c r="J13" s="15"/>
      <c r="K13" s="15"/>
      <c r="L13" s="15"/>
      <c r="M13" s="15"/>
    </row>
    <row r="14" spans="1:13" s="2" customFormat="1" x14ac:dyDescent="0.3">
      <c r="A14" s="15" t="s">
        <v>23</v>
      </c>
      <c r="B14" s="15"/>
      <c r="C14" s="15"/>
      <c r="D14" s="15"/>
      <c r="E14" s="15"/>
      <c r="F14" s="15"/>
      <c r="G14" s="15"/>
      <c r="H14" s="15"/>
      <c r="I14" s="15"/>
      <c r="J14" s="15"/>
      <c r="K14" s="15"/>
      <c r="L14" s="15"/>
      <c r="M14" s="15"/>
    </row>
    <row r="15" spans="1:13" s="2" customFormat="1" x14ac:dyDescent="0.3">
      <c r="A15" s="15" t="s">
        <v>24</v>
      </c>
      <c r="B15" s="15"/>
      <c r="C15" s="15"/>
      <c r="D15" s="15"/>
      <c r="E15" s="15"/>
      <c r="F15" s="15"/>
      <c r="G15" s="15"/>
      <c r="H15" s="15"/>
      <c r="I15" s="15"/>
      <c r="J15" s="15"/>
      <c r="K15" s="15"/>
      <c r="L15" s="15"/>
      <c r="M15" s="15"/>
    </row>
    <row r="16" spans="1:13" s="4" customFormat="1" ht="45" customHeight="1" x14ac:dyDescent="0.3">
      <c r="A16" s="14" t="s">
        <v>25</v>
      </c>
      <c r="B16" s="14"/>
      <c r="C16" s="14"/>
      <c r="D16" s="14"/>
      <c r="E16" s="14"/>
      <c r="F16" s="14"/>
      <c r="G16" s="14"/>
      <c r="H16" s="14"/>
      <c r="I16" s="14"/>
      <c r="J16" s="14"/>
      <c r="K16" s="14"/>
      <c r="L16" s="14"/>
      <c r="M16" s="14"/>
    </row>
    <row r="17" spans="1:13" s="2" customFormat="1" x14ac:dyDescent="0.3">
      <c r="A17" s="15" t="s">
        <v>26</v>
      </c>
      <c r="B17" s="15"/>
      <c r="C17" s="15"/>
      <c r="D17" s="15"/>
      <c r="E17" s="15"/>
      <c r="F17" s="15"/>
      <c r="G17" s="15"/>
      <c r="H17" s="15"/>
      <c r="I17" s="15"/>
      <c r="J17" s="15"/>
      <c r="K17" s="15"/>
      <c r="L17" s="15"/>
      <c r="M17" s="15"/>
    </row>
    <row r="18" spans="1:13" s="2" customFormat="1" x14ac:dyDescent="0.3"/>
    <row r="19" spans="1:13" s="2" customFormat="1" x14ac:dyDescent="0.3"/>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sheetData>
  <mergeCells count="19">
    <mergeCell ref="A14:M14"/>
    <mergeCell ref="A15:M15"/>
    <mergeCell ref="A16:M16"/>
    <mergeCell ref="A17:M17"/>
    <mergeCell ref="A9:M9"/>
    <mergeCell ref="A10:M10"/>
    <mergeCell ref="A11:M11"/>
    <mergeCell ref="A12:M12"/>
    <mergeCell ref="A13:M13"/>
    <mergeCell ref="K4:K5"/>
    <mergeCell ref="L4:L5"/>
    <mergeCell ref="M4:M5"/>
    <mergeCell ref="A4:A5"/>
    <mergeCell ref="A8:M8"/>
    <mergeCell ref="B4:C4"/>
    <mergeCell ref="D4:E4"/>
    <mergeCell ref="G4:H4"/>
    <mergeCell ref="I4:J4"/>
    <mergeCell ref="F4:F5"/>
  </mergeCells>
  <hyperlinks>
    <hyperlink ref="A12" r:id="rId1" xr:uid="{00000000-0004-0000-1200-000000000000}"/>
    <hyperlink ref="A14" r:id="rId2" xr:uid="{00000000-0004-0000-1200-000001000000}"/>
    <hyperlink ref="A15" r:id="rId3" xr:uid="{00000000-0004-0000-1200-000002000000}"/>
    <hyperlink ref="A16" r:id="rId4" xr:uid="{00000000-0004-0000-1200-000003000000}"/>
    <hyperlink ref="A17" r:id="rId5" xr:uid="{00000000-0004-0000-1200-000004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G63"/>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149</v>
      </c>
    </row>
    <row r="2" spans="1:13" s="2" customFormat="1" x14ac:dyDescent="0.3">
      <c r="A2" s="4" t="s">
        <v>150</v>
      </c>
    </row>
    <row r="3" spans="1:13" s="2" customFormat="1" x14ac:dyDescent="0.3">
      <c r="A3" s="4" t="s">
        <v>151</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68</v>
      </c>
      <c r="C5" s="5" t="s">
        <v>12</v>
      </c>
      <c r="D5" s="5" t="s">
        <v>68</v>
      </c>
      <c r="E5" s="5" t="s">
        <v>12</v>
      </c>
      <c r="F5" s="13"/>
      <c r="G5" s="5" t="s">
        <v>68</v>
      </c>
      <c r="H5" s="5" t="s">
        <v>12</v>
      </c>
      <c r="I5" s="5" t="s">
        <v>68</v>
      </c>
      <c r="J5" s="5" t="s">
        <v>12</v>
      </c>
      <c r="K5" s="13"/>
      <c r="L5" s="13"/>
      <c r="M5" s="13"/>
    </row>
    <row r="6" spans="1:13" ht="0.15" customHeight="1" x14ac:dyDescent="0.3"/>
    <row r="7" spans="1:13" x14ac:dyDescent="0.3">
      <c r="A7" s="6" t="s">
        <v>152</v>
      </c>
      <c r="B7" s="1">
        <v>36720</v>
      </c>
      <c r="C7" s="1">
        <v>55.77</v>
      </c>
      <c r="D7" s="1">
        <v>36790</v>
      </c>
      <c r="E7" s="1">
        <v>19.96</v>
      </c>
      <c r="F7" s="1" t="s">
        <v>17</v>
      </c>
      <c r="G7" s="1">
        <v>38500</v>
      </c>
      <c r="H7" s="1">
        <v>142.4</v>
      </c>
      <c r="I7" s="1">
        <v>37140</v>
      </c>
      <c r="J7" s="1">
        <v>24.66</v>
      </c>
      <c r="K7" s="1" t="s">
        <v>17</v>
      </c>
      <c r="L7" s="1" t="s">
        <v>17</v>
      </c>
      <c r="M7" s="1" t="s">
        <v>17</v>
      </c>
    </row>
    <row r="8" spans="1:13" x14ac:dyDescent="0.3">
      <c r="A8" s="6" t="s">
        <v>153</v>
      </c>
    </row>
    <row r="9" spans="1:13" x14ac:dyDescent="0.3">
      <c r="A9" s="6" t="s">
        <v>154</v>
      </c>
      <c r="B9" s="1">
        <v>42420</v>
      </c>
      <c r="C9" s="1">
        <v>58.16</v>
      </c>
      <c r="D9" s="1">
        <v>42690</v>
      </c>
      <c r="E9" s="1">
        <v>53.3</v>
      </c>
      <c r="F9" s="1" t="s">
        <v>17</v>
      </c>
      <c r="G9" s="1">
        <v>45250</v>
      </c>
      <c r="H9" s="1">
        <v>105.3</v>
      </c>
      <c r="I9" s="1">
        <v>42680</v>
      </c>
      <c r="J9" s="1">
        <v>102.2</v>
      </c>
      <c r="K9" s="1" t="s">
        <v>17</v>
      </c>
      <c r="L9" s="1" t="s">
        <v>17</v>
      </c>
      <c r="M9" s="1" t="s">
        <v>16</v>
      </c>
    </row>
    <row r="10" spans="1:13" ht="28.8" x14ac:dyDescent="0.3">
      <c r="A10" s="6" t="s">
        <v>155</v>
      </c>
      <c r="B10" s="1">
        <v>53810</v>
      </c>
      <c r="C10" s="1">
        <v>180.6</v>
      </c>
      <c r="D10" s="1">
        <v>55040</v>
      </c>
      <c r="E10" s="1">
        <v>38.869999999999997</v>
      </c>
      <c r="F10" s="1" t="s">
        <v>17</v>
      </c>
      <c r="G10" s="1">
        <v>58300</v>
      </c>
      <c r="H10" s="1">
        <v>335</v>
      </c>
      <c r="I10" s="1">
        <v>56910</v>
      </c>
      <c r="J10" s="1">
        <v>49.68</v>
      </c>
      <c r="K10" s="1" t="s">
        <v>17</v>
      </c>
      <c r="L10" s="1" t="s">
        <v>17</v>
      </c>
      <c r="M10" s="1" t="s">
        <v>17</v>
      </c>
    </row>
    <row r="11" spans="1:13" x14ac:dyDescent="0.3">
      <c r="A11" s="6" t="s">
        <v>156</v>
      </c>
    </row>
    <row r="12" spans="1:13" x14ac:dyDescent="0.3">
      <c r="A12" s="6" t="s">
        <v>154</v>
      </c>
      <c r="B12" s="1">
        <v>31190</v>
      </c>
      <c r="C12" s="1">
        <v>60.6</v>
      </c>
      <c r="D12" s="1">
        <v>31160</v>
      </c>
      <c r="E12" s="1">
        <v>16.66</v>
      </c>
      <c r="F12" s="1" t="s">
        <v>16</v>
      </c>
      <c r="G12" s="1">
        <v>31950</v>
      </c>
      <c r="H12" s="1">
        <v>51.61</v>
      </c>
      <c r="I12" s="1">
        <v>31410</v>
      </c>
      <c r="J12" s="1">
        <v>18.12</v>
      </c>
      <c r="K12" s="1" t="s">
        <v>17</v>
      </c>
      <c r="L12" s="1" t="s">
        <v>17</v>
      </c>
      <c r="M12" s="1" t="s">
        <v>17</v>
      </c>
    </row>
    <row r="13" spans="1:13" ht="28.8" x14ac:dyDescent="0.3">
      <c r="A13" s="6" t="s">
        <v>155</v>
      </c>
      <c r="B13" s="1">
        <v>43890</v>
      </c>
      <c r="C13" s="1">
        <v>143.1</v>
      </c>
      <c r="D13" s="1">
        <v>44760</v>
      </c>
      <c r="E13" s="1">
        <v>35.020000000000003</v>
      </c>
      <c r="F13" s="1" t="s">
        <v>17</v>
      </c>
      <c r="G13" s="1">
        <v>47090</v>
      </c>
      <c r="H13" s="1">
        <v>102.3</v>
      </c>
      <c r="I13" s="1">
        <v>46530</v>
      </c>
      <c r="J13" s="1">
        <v>33.75</v>
      </c>
      <c r="K13" s="1" t="s">
        <v>17</v>
      </c>
      <c r="L13" s="1" t="s">
        <v>17</v>
      </c>
      <c r="M13" s="1" t="s">
        <v>17</v>
      </c>
    </row>
    <row r="14" spans="1:13" s="2" customFormat="1" ht="15" customHeight="1" x14ac:dyDescent="0.3">
      <c r="A14" s="14" t="s">
        <v>242</v>
      </c>
      <c r="B14" s="15"/>
      <c r="C14" s="15"/>
      <c r="D14" s="15"/>
      <c r="E14" s="15"/>
      <c r="F14" s="15"/>
      <c r="G14" s="15"/>
      <c r="H14" s="15"/>
      <c r="I14" s="15"/>
      <c r="J14" s="15"/>
      <c r="K14" s="15"/>
      <c r="L14" s="15"/>
      <c r="M14" s="15"/>
    </row>
    <row r="15" spans="1:13" s="2" customFormat="1" x14ac:dyDescent="0.3">
      <c r="A15" s="14" t="s">
        <v>18</v>
      </c>
      <c r="B15" s="15"/>
      <c r="C15" s="15"/>
      <c r="D15" s="15"/>
      <c r="E15" s="15"/>
      <c r="F15" s="15"/>
      <c r="G15" s="15"/>
      <c r="H15" s="15"/>
      <c r="I15" s="15"/>
      <c r="J15" s="15"/>
      <c r="K15" s="15"/>
      <c r="L15" s="15"/>
      <c r="M15" s="15"/>
    </row>
    <row r="16" spans="1:13" s="2" customFormat="1" x14ac:dyDescent="0.3">
      <c r="A16" s="14" t="s">
        <v>19</v>
      </c>
      <c r="B16" s="15"/>
      <c r="C16" s="15"/>
      <c r="D16" s="15"/>
      <c r="E16" s="15"/>
      <c r="F16" s="15"/>
      <c r="G16" s="15"/>
      <c r="H16" s="15"/>
      <c r="I16" s="15"/>
      <c r="J16" s="15"/>
      <c r="K16" s="15"/>
      <c r="L16" s="15"/>
      <c r="M16" s="15"/>
    </row>
    <row r="17" spans="1:13" s="2" customFormat="1" x14ac:dyDescent="0.3">
      <c r="A17" s="14" t="s">
        <v>20</v>
      </c>
      <c r="B17" s="15"/>
      <c r="C17" s="15"/>
      <c r="D17" s="15"/>
      <c r="E17" s="15"/>
      <c r="F17" s="15"/>
      <c r="G17" s="15"/>
      <c r="H17" s="15"/>
      <c r="I17" s="15"/>
      <c r="J17" s="15"/>
      <c r="K17" s="15"/>
      <c r="L17" s="15"/>
      <c r="M17" s="15"/>
    </row>
    <row r="18" spans="1:13" s="4" customFormat="1" ht="30" customHeight="1" x14ac:dyDescent="0.3">
      <c r="A18" s="14" t="s">
        <v>21</v>
      </c>
      <c r="B18" s="14"/>
      <c r="C18" s="14"/>
      <c r="D18" s="14"/>
      <c r="E18" s="14"/>
      <c r="F18" s="14"/>
      <c r="G18" s="14"/>
      <c r="H18" s="14"/>
      <c r="I18" s="14"/>
      <c r="J18" s="14"/>
      <c r="K18" s="14"/>
      <c r="L18" s="14"/>
      <c r="M18" s="14"/>
    </row>
    <row r="19" spans="1:13" s="2" customFormat="1" x14ac:dyDescent="0.3">
      <c r="A19" s="14" t="s">
        <v>22</v>
      </c>
      <c r="B19" s="15"/>
      <c r="C19" s="15"/>
      <c r="D19" s="15"/>
      <c r="E19" s="15"/>
      <c r="F19" s="15"/>
      <c r="G19" s="15"/>
      <c r="H19" s="15"/>
      <c r="I19" s="15"/>
      <c r="J19" s="15"/>
      <c r="K19" s="15"/>
      <c r="L19" s="15"/>
      <c r="M19" s="15"/>
    </row>
    <row r="20" spans="1:13" s="2" customFormat="1" x14ac:dyDescent="0.3">
      <c r="A20" s="15" t="s">
        <v>23</v>
      </c>
      <c r="B20" s="15"/>
      <c r="C20" s="15"/>
      <c r="D20" s="15"/>
      <c r="E20" s="15"/>
      <c r="F20" s="15"/>
      <c r="G20" s="15"/>
      <c r="H20" s="15"/>
      <c r="I20" s="15"/>
      <c r="J20" s="15"/>
      <c r="K20" s="15"/>
      <c r="L20" s="15"/>
      <c r="M20" s="15"/>
    </row>
    <row r="21" spans="1:13" s="2" customFormat="1" x14ac:dyDescent="0.3">
      <c r="A21" s="15" t="s">
        <v>24</v>
      </c>
      <c r="B21" s="15"/>
      <c r="C21" s="15"/>
      <c r="D21" s="15"/>
      <c r="E21" s="15"/>
      <c r="F21" s="15"/>
      <c r="G21" s="15"/>
      <c r="H21" s="15"/>
      <c r="I21" s="15"/>
      <c r="J21" s="15"/>
      <c r="K21" s="15"/>
      <c r="L21" s="15"/>
      <c r="M21" s="15"/>
    </row>
    <row r="22" spans="1:13" s="4" customFormat="1" ht="45" customHeight="1" x14ac:dyDescent="0.3">
      <c r="A22" s="14" t="s">
        <v>25</v>
      </c>
      <c r="B22" s="14"/>
      <c r="C22" s="14"/>
      <c r="D22" s="14"/>
      <c r="E22" s="14"/>
      <c r="F22" s="14"/>
      <c r="G22" s="14"/>
      <c r="H22" s="14"/>
      <c r="I22" s="14"/>
      <c r="J22" s="14"/>
      <c r="K22" s="14"/>
      <c r="L22" s="14"/>
      <c r="M22" s="14"/>
    </row>
    <row r="23" spans="1:13" s="2" customFormat="1" x14ac:dyDescent="0.3">
      <c r="A23" s="15" t="s">
        <v>26</v>
      </c>
      <c r="B23" s="15"/>
      <c r="C23" s="15"/>
      <c r="D23" s="15"/>
      <c r="E23" s="15"/>
      <c r="F23" s="15"/>
      <c r="G23" s="15"/>
      <c r="H23" s="15"/>
      <c r="I23" s="15"/>
      <c r="J23" s="15"/>
      <c r="K23" s="15"/>
      <c r="L23" s="15"/>
      <c r="M23" s="15"/>
    </row>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sheetData>
  <mergeCells count="19">
    <mergeCell ref="A20:M20"/>
    <mergeCell ref="A21:M21"/>
    <mergeCell ref="A22:M22"/>
    <mergeCell ref="A23:M23"/>
    <mergeCell ref="A15:M15"/>
    <mergeCell ref="A16:M16"/>
    <mergeCell ref="A17:M17"/>
    <mergeCell ref="A18:M18"/>
    <mergeCell ref="A19:M19"/>
    <mergeCell ref="K4:K5"/>
    <mergeCell ref="L4:L5"/>
    <mergeCell ref="M4:M5"/>
    <mergeCell ref="A4:A5"/>
    <mergeCell ref="A14:M14"/>
    <mergeCell ref="B4:C4"/>
    <mergeCell ref="D4:E4"/>
    <mergeCell ref="G4:H4"/>
    <mergeCell ref="I4:J4"/>
    <mergeCell ref="F4:F5"/>
  </mergeCells>
  <hyperlinks>
    <hyperlink ref="A18" r:id="rId1" xr:uid="{00000000-0004-0000-1300-000000000000}"/>
    <hyperlink ref="A20" r:id="rId2" xr:uid="{00000000-0004-0000-1300-000001000000}"/>
    <hyperlink ref="A21" r:id="rId3" xr:uid="{00000000-0004-0000-1300-000002000000}"/>
    <hyperlink ref="A22" r:id="rId4" xr:uid="{00000000-0004-0000-1300-000003000000}"/>
    <hyperlink ref="A23" r:id="rId5" xr:uid="{00000000-0004-0000-1300-000004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G63"/>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157</v>
      </c>
    </row>
    <row r="2" spans="1:13" s="2" customFormat="1" x14ac:dyDescent="0.3">
      <c r="A2" s="4" t="s">
        <v>158</v>
      </c>
    </row>
    <row r="3" spans="1:13" s="2" customFormat="1" x14ac:dyDescent="0.3">
      <c r="A3" s="4" t="s">
        <v>110</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122800000</v>
      </c>
      <c r="C7" s="1">
        <v>137300</v>
      </c>
      <c r="D7" s="1">
        <v>122800000</v>
      </c>
      <c r="E7" s="1">
        <v>137900</v>
      </c>
      <c r="F7" s="1" t="s">
        <v>16</v>
      </c>
      <c r="G7" s="1">
        <v>124300000</v>
      </c>
      <c r="H7" s="1">
        <v>70070</v>
      </c>
      <c r="I7" s="1">
        <v>124300000</v>
      </c>
      <c r="J7" s="1">
        <v>70170</v>
      </c>
      <c r="K7" s="1" t="s">
        <v>16</v>
      </c>
      <c r="L7" s="1" t="s">
        <v>17</v>
      </c>
      <c r="M7" s="1" t="s">
        <v>17</v>
      </c>
    </row>
    <row r="8" spans="1:13" ht="28.8" x14ac:dyDescent="0.3">
      <c r="A8" s="6" t="s">
        <v>159</v>
      </c>
      <c r="B8" s="1">
        <v>13170000</v>
      </c>
      <c r="C8" s="1">
        <v>58670</v>
      </c>
      <c r="D8" s="1">
        <v>12740000</v>
      </c>
      <c r="E8" s="1">
        <v>40570</v>
      </c>
      <c r="F8" s="1" t="s">
        <v>17</v>
      </c>
      <c r="G8" s="1">
        <v>13330000</v>
      </c>
      <c r="H8" s="1">
        <v>89700</v>
      </c>
      <c r="I8" s="1">
        <v>14000000</v>
      </c>
      <c r="J8" s="1">
        <v>42850</v>
      </c>
      <c r="K8" s="1" t="s">
        <v>17</v>
      </c>
      <c r="L8" s="1" t="s">
        <v>17</v>
      </c>
      <c r="M8" s="1" t="s">
        <v>17</v>
      </c>
    </row>
    <row r="9" spans="1:13" x14ac:dyDescent="0.3">
      <c r="A9" s="6" t="s">
        <v>160</v>
      </c>
      <c r="B9" s="1">
        <v>6157000</v>
      </c>
      <c r="C9" s="1">
        <v>42770</v>
      </c>
      <c r="D9" s="1">
        <v>5496000</v>
      </c>
      <c r="E9" s="1">
        <v>28650</v>
      </c>
      <c r="F9" s="1" t="s">
        <v>17</v>
      </c>
      <c r="G9" s="1">
        <v>6296000</v>
      </c>
      <c r="H9" s="1">
        <v>62340</v>
      </c>
      <c r="I9" s="1">
        <v>6231000</v>
      </c>
      <c r="J9" s="1">
        <v>27810</v>
      </c>
      <c r="K9" s="1" t="s">
        <v>17</v>
      </c>
      <c r="L9" s="1" t="s">
        <v>17</v>
      </c>
      <c r="M9" s="1" t="s">
        <v>17</v>
      </c>
    </row>
    <row r="10" spans="1:13" x14ac:dyDescent="0.3">
      <c r="A10" s="6" t="s">
        <v>161</v>
      </c>
      <c r="B10" s="1">
        <v>7017000</v>
      </c>
      <c r="C10" s="1">
        <v>43170</v>
      </c>
      <c r="D10" s="1">
        <v>7247000</v>
      </c>
      <c r="E10" s="1">
        <v>22740</v>
      </c>
      <c r="F10" s="1" t="s">
        <v>17</v>
      </c>
      <c r="G10" s="1">
        <v>7038000</v>
      </c>
      <c r="H10" s="1">
        <v>60960</v>
      </c>
      <c r="I10" s="1">
        <v>7766000</v>
      </c>
      <c r="J10" s="1">
        <v>30200</v>
      </c>
      <c r="K10" s="1" t="s">
        <v>17</v>
      </c>
      <c r="L10" s="1" t="s">
        <v>16</v>
      </c>
      <c r="M10" s="1" t="s">
        <v>17</v>
      </c>
    </row>
    <row r="11" spans="1:13" ht="28.8" x14ac:dyDescent="0.3">
      <c r="A11" s="6" t="s">
        <v>162</v>
      </c>
      <c r="B11" s="1">
        <v>109600000</v>
      </c>
      <c r="C11" s="1">
        <v>163300</v>
      </c>
      <c r="D11" s="1">
        <v>110100000</v>
      </c>
      <c r="E11" s="1">
        <v>111900</v>
      </c>
      <c r="F11" s="1" t="s">
        <v>17</v>
      </c>
      <c r="G11" s="1">
        <v>111000000</v>
      </c>
      <c r="H11" s="1">
        <v>99930</v>
      </c>
      <c r="I11" s="1">
        <v>110300000</v>
      </c>
      <c r="J11" s="1">
        <v>62600</v>
      </c>
      <c r="K11" s="1" t="s">
        <v>17</v>
      </c>
      <c r="L11" s="1" t="s">
        <v>17</v>
      </c>
      <c r="M11" s="1" t="s">
        <v>17</v>
      </c>
    </row>
    <row r="12" spans="1:13" x14ac:dyDescent="0.3">
      <c r="A12" s="6" t="s">
        <v>160</v>
      </c>
      <c r="B12" s="1">
        <v>30540000</v>
      </c>
      <c r="C12" s="1">
        <v>86010</v>
      </c>
      <c r="D12" s="1">
        <v>30050000</v>
      </c>
      <c r="E12" s="1">
        <v>83760</v>
      </c>
      <c r="F12" s="1" t="s">
        <v>17</v>
      </c>
      <c r="G12" s="1">
        <v>30690000</v>
      </c>
      <c r="H12" s="1">
        <v>115600</v>
      </c>
      <c r="I12" s="1">
        <v>29990000</v>
      </c>
      <c r="J12" s="1">
        <v>85280</v>
      </c>
      <c r="K12" s="1" t="s">
        <v>17</v>
      </c>
      <c r="L12" s="1" t="s">
        <v>16</v>
      </c>
      <c r="M12" s="1" t="s">
        <v>16</v>
      </c>
    </row>
    <row r="13" spans="1:13" x14ac:dyDescent="0.3">
      <c r="A13" s="6" t="s">
        <v>161</v>
      </c>
      <c r="B13" s="1">
        <v>79090000</v>
      </c>
      <c r="C13" s="1">
        <v>151400</v>
      </c>
      <c r="D13" s="1">
        <v>80010000</v>
      </c>
      <c r="E13" s="1">
        <v>92200</v>
      </c>
      <c r="F13" s="1" t="s">
        <v>17</v>
      </c>
      <c r="G13" s="1">
        <v>80320000</v>
      </c>
      <c r="H13" s="1">
        <v>137200</v>
      </c>
      <c r="I13" s="1">
        <v>80360000</v>
      </c>
      <c r="J13" s="1">
        <v>108700</v>
      </c>
      <c r="K13" s="1" t="s">
        <v>16</v>
      </c>
      <c r="L13" s="1" t="s">
        <v>17</v>
      </c>
      <c r="M13" s="1" t="s">
        <v>17</v>
      </c>
    </row>
    <row r="14" spans="1:13" s="2" customFormat="1" ht="15" customHeight="1" x14ac:dyDescent="0.3">
      <c r="A14" s="14" t="s">
        <v>242</v>
      </c>
      <c r="B14" s="15"/>
      <c r="C14" s="15"/>
      <c r="D14" s="15"/>
      <c r="E14" s="15"/>
      <c r="F14" s="15"/>
      <c r="G14" s="15"/>
      <c r="H14" s="15"/>
      <c r="I14" s="15"/>
      <c r="J14" s="15"/>
      <c r="K14" s="15"/>
      <c r="L14" s="15"/>
      <c r="M14" s="15"/>
    </row>
    <row r="15" spans="1:13" s="2" customFormat="1" x14ac:dyDescent="0.3">
      <c r="A15" s="14" t="s">
        <v>18</v>
      </c>
      <c r="B15" s="15"/>
      <c r="C15" s="15"/>
      <c r="D15" s="15"/>
      <c r="E15" s="15"/>
      <c r="F15" s="15"/>
      <c r="G15" s="15"/>
      <c r="H15" s="15"/>
      <c r="I15" s="15"/>
      <c r="J15" s="15"/>
      <c r="K15" s="15"/>
      <c r="L15" s="15"/>
      <c r="M15" s="15"/>
    </row>
    <row r="16" spans="1:13" s="2" customFormat="1" x14ac:dyDescent="0.3">
      <c r="A16" s="14" t="s">
        <v>19</v>
      </c>
      <c r="B16" s="15"/>
      <c r="C16" s="15"/>
      <c r="D16" s="15"/>
      <c r="E16" s="15"/>
      <c r="F16" s="15"/>
      <c r="G16" s="15"/>
      <c r="H16" s="15"/>
      <c r="I16" s="15"/>
      <c r="J16" s="15"/>
      <c r="K16" s="15"/>
      <c r="L16" s="15"/>
      <c r="M16" s="15"/>
    </row>
    <row r="17" spans="1:13" s="2" customFormat="1" x14ac:dyDescent="0.3">
      <c r="A17" s="14" t="s">
        <v>20</v>
      </c>
      <c r="B17" s="15"/>
      <c r="C17" s="15"/>
      <c r="D17" s="15"/>
      <c r="E17" s="15"/>
      <c r="F17" s="15"/>
      <c r="G17" s="15"/>
      <c r="H17" s="15"/>
      <c r="I17" s="15"/>
      <c r="J17" s="15"/>
      <c r="K17" s="15"/>
      <c r="L17" s="15"/>
      <c r="M17" s="15"/>
    </row>
    <row r="18" spans="1:13" s="4" customFormat="1" ht="30" customHeight="1" x14ac:dyDescent="0.3">
      <c r="A18" s="14" t="s">
        <v>21</v>
      </c>
      <c r="B18" s="14"/>
      <c r="C18" s="14"/>
      <c r="D18" s="14"/>
      <c r="E18" s="14"/>
      <c r="F18" s="14"/>
      <c r="G18" s="14"/>
      <c r="H18" s="14"/>
      <c r="I18" s="14"/>
      <c r="J18" s="14"/>
      <c r="K18" s="14"/>
      <c r="L18" s="14"/>
      <c r="M18" s="14"/>
    </row>
    <row r="19" spans="1:13" s="2" customFormat="1" x14ac:dyDescent="0.3">
      <c r="A19" s="14" t="s">
        <v>22</v>
      </c>
      <c r="B19" s="15"/>
      <c r="C19" s="15"/>
      <c r="D19" s="15"/>
      <c r="E19" s="15"/>
      <c r="F19" s="15"/>
      <c r="G19" s="15"/>
      <c r="H19" s="15"/>
      <c r="I19" s="15"/>
      <c r="J19" s="15"/>
      <c r="K19" s="15"/>
      <c r="L19" s="15"/>
      <c r="M19" s="15"/>
    </row>
    <row r="20" spans="1:13" s="2" customFormat="1" x14ac:dyDescent="0.3">
      <c r="A20" s="15" t="s">
        <v>23</v>
      </c>
      <c r="B20" s="15"/>
      <c r="C20" s="15"/>
      <c r="D20" s="15"/>
      <c r="E20" s="15"/>
      <c r="F20" s="15"/>
      <c r="G20" s="15"/>
      <c r="H20" s="15"/>
      <c r="I20" s="15"/>
      <c r="J20" s="15"/>
      <c r="K20" s="15"/>
      <c r="L20" s="15"/>
      <c r="M20" s="15"/>
    </row>
    <row r="21" spans="1:13" s="2" customFormat="1" x14ac:dyDescent="0.3">
      <c r="A21" s="15" t="s">
        <v>24</v>
      </c>
      <c r="B21" s="15"/>
      <c r="C21" s="15"/>
      <c r="D21" s="15"/>
      <c r="E21" s="15"/>
      <c r="F21" s="15"/>
      <c r="G21" s="15"/>
      <c r="H21" s="15"/>
      <c r="I21" s="15"/>
      <c r="J21" s="15"/>
      <c r="K21" s="15"/>
      <c r="L21" s="15"/>
      <c r="M21" s="15"/>
    </row>
    <row r="22" spans="1:13" s="4" customFormat="1" ht="45" customHeight="1" x14ac:dyDescent="0.3">
      <c r="A22" s="14" t="s">
        <v>25</v>
      </c>
      <c r="B22" s="14"/>
      <c r="C22" s="14"/>
      <c r="D22" s="14"/>
      <c r="E22" s="14"/>
      <c r="F22" s="14"/>
      <c r="G22" s="14"/>
      <c r="H22" s="14"/>
      <c r="I22" s="14"/>
      <c r="J22" s="14"/>
      <c r="K22" s="14"/>
      <c r="L22" s="14"/>
      <c r="M22" s="14"/>
    </row>
    <row r="23" spans="1:13" s="2" customFormat="1" x14ac:dyDescent="0.3">
      <c r="A23" s="15" t="s">
        <v>26</v>
      </c>
      <c r="B23" s="15"/>
      <c r="C23" s="15"/>
      <c r="D23" s="15"/>
      <c r="E23" s="15"/>
      <c r="F23" s="15"/>
      <c r="G23" s="15"/>
      <c r="H23" s="15"/>
      <c r="I23" s="15"/>
      <c r="J23" s="15"/>
      <c r="K23" s="15"/>
      <c r="L23" s="15"/>
      <c r="M23" s="15"/>
    </row>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sheetData>
  <mergeCells count="19">
    <mergeCell ref="A20:M20"/>
    <mergeCell ref="A21:M21"/>
    <mergeCell ref="A22:M22"/>
    <mergeCell ref="A23:M23"/>
    <mergeCell ref="A15:M15"/>
    <mergeCell ref="A16:M16"/>
    <mergeCell ref="A17:M17"/>
    <mergeCell ref="A18:M18"/>
    <mergeCell ref="A19:M19"/>
    <mergeCell ref="K4:K5"/>
    <mergeCell ref="L4:L5"/>
    <mergeCell ref="M4:M5"/>
    <mergeCell ref="A4:A5"/>
    <mergeCell ref="A14:M14"/>
    <mergeCell ref="B4:C4"/>
    <mergeCell ref="D4:E4"/>
    <mergeCell ref="G4:H4"/>
    <mergeCell ref="I4:J4"/>
    <mergeCell ref="F4:F5"/>
  </mergeCells>
  <hyperlinks>
    <hyperlink ref="A18" r:id="rId1" xr:uid="{00000000-0004-0000-1400-000000000000}"/>
    <hyperlink ref="A20" r:id="rId2" xr:uid="{00000000-0004-0000-1400-000001000000}"/>
    <hyperlink ref="A21" r:id="rId3" xr:uid="{00000000-0004-0000-1400-000002000000}"/>
    <hyperlink ref="A22" r:id="rId4" xr:uid="{00000000-0004-0000-1400-000003000000}"/>
    <hyperlink ref="A23" r:id="rId5" xr:uid="{00000000-0004-0000-1400-000004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G62"/>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163</v>
      </c>
    </row>
    <row r="2" spans="1:13" s="2" customFormat="1" x14ac:dyDescent="0.3">
      <c r="A2" s="4" t="s">
        <v>164</v>
      </c>
    </row>
    <row r="3" spans="1:13" s="2" customFormat="1" x14ac:dyDescent="0.3">
      <c r="A3" s="4" t="s">
        <v>165</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323100000</v>
      </c>
      <c r="C7" s="1">
        <v>17670</v>
      </c>
      <c r="D7" s="1">
        <v>323100000</v>
      </c>
      <c r="E7" s="1">
        <v>5685</v>
      </c>
      <c r="F7" s="1" t="s">
        <v>17</v>
      </c>
      <c r="G7" s="1">
        <v>324300000</v>
      </c>
      <c r="H7" s="1">
        <v>23410</v>
      </c>
      <c r="I7" s="1">
        <v>324300000</v>
      </c>
      <c r="J7" s="1">
        <v>14200</v>
      </c>
      <c r="K7" s="1" t="s">
        <v>17</v>
      </c>
      <c r="L7" s="1" t="s">
        <v>17</v>
      </c>
      <c r="M7" s="1" t="s">
        <v>17</v>
      </c>
    </row>
    <row r="8" spans="1:13" x14ac:dyDescent="0.3">
      <c r="A8" s="6" t="s">
        <v>166</v>
      </c>
      <c r="B8" s="1">
        <v>41090000</v>
      </c>
      <c r="C8" s="1">
        <v>115500</v>
      </c>
      <c r="D8" s="1">
        <v>40970000</v>
      </c>
      <c r="E8" s="1">
        <v>40110</v>
      </c>
      <c r="F8" s="1" t="s">
        <v>17</v>
      </c>
      <c r="G8" s="1">
        <v>41200000</v>
      </c>
      <c r="H8" s="1">
        <v>141600</v>
      </c>
      <c r="I8" s="1">
        <v>42070000</v>
      </c>
      <c r="J8" s="1">
        <v>53060</v>
      </c>
      <c r="K8" s="1" t="s">
        <v>17</v>
      </c>
      <c r="L8" s="1" t="s">
        <v>16</v>
      </c>
      <c r="M8" s="1" t="s">
        <v>17</v>
      </c>
    </row>
    <row r="9" spans="1:13" x14ac:dyDescent="0.3">
      <c r="A9" s="6" t="s">
        <v>120</v>
      </c>
      <c r="B9" s="1">
        <v>3145000</v>
      </c>
      <c r="C9" s="1">
        <v>35700</v>
      </c>
      <c r="D9" s="1">
        <v>3272000</v>
      </c>
      <c r="E9" s="1">
        <v>5400</v>
      </c>
      <c r="F9" s="1" t="s">
        <v>17</v>
      </c>
      <c r="G9" s="1">
        <v>3312000</v>
      </c>
      <c r="H9" s="1">
        <v>46230</v>
      </c>
      <c r="I9" s="1">
        <v>3412000</v>
      </c>
      <c r="J9" s="1">
        <v>6068</v>
      </c>
      <c r="K9" s="1" t="s">
        <v>17</v>
      </c>
      <c r="L9" s="1" t="s">
        <v>17</v>
      </c>
      <c r="M9" s="1" t="s">
        <v>17</v>
      </c>
    </row>
    <row r="10" spans="1:13" x14ac:dyDescent="0.3">
      <c r="A10" s="6" t="s">
        <v>124</v>
      </c>
      <c r="B10" s="1">
        <v>20270000</v>
      </c>
      <c r="C10" s="1">
        <v>89050</v>
      </c>
      <c r="D10" s="1">
        <v>20510000</v>
      </c>
      <c r="E10" s="1">
        <v>26580</v>
      </c>
      <c r="F10" s="1" t="s">
        <v>17</v>
      </c>
      <c r="G10" s="1">
        <v>20030000</v>
      </c>
      <c r="H10" s="1">
        <v>108500</v>
      </c>
      <c r="I10" s="1">
        <v>20790000</v>
      </c>
      <c r="J10" s="1">
        <v>41990</v>
      </c>
      <c r="K10" s="1" t="s">
        <v>17</v>
      </c>
      <c r="L10" s="1" t="s">
        <v>17</v>
      </c>
      <c r="M10" s="1" t="s">
        <v>17</v>
      </c>
    </row>
    <row r="11" spans="1:13" x14ac:dyDescent="0.3">
      <c r="A11" s="6" t="s">
        <v>122</v>
      </c>
      <c r="B11" s="1">
        <v>17670000</v>
      </c>
      <c r="C11" s="1">
        <v>70900</v>
      </c>
      <c r="D11" s="1">
        <v>17190000</v>
      </c>
      <c r="E11" s="1">
        <v>22310</v>
      </c>
      <c r="F11" s="1" t="s">
        <v>17</v>
      </c>
      <c r="G11" s="1">
        <v>17860000</v>
      </c>
      <c r="H11" s="1">
        <v>83570</v>
      </c>
      <c r="I11" s="1">
        <v>17870000</v>
      </c>
      <c r="J11" s="1">
        <v>27540</v>
      </c>
      <c r="K11" s="1" t="s">
        <v>16</v>
      </c>
      <c r="L11" s="1" t="s">
        <v>17</v>
      </c>
      <c r="M11" s="1" t="s">
        <v>17</v>
      </c>
    </row>
    <row r="12" spans="1:13" x14ac:dyDescent="0.3">
      <c r="A12" s="6" t="s">
        <v>167</v>
      </c>
      <c r="B12" s="1">
        <v>282000000</v>
      </c>
      <c r="C12" s="1">
        <v>115100</v>
      </c>
      <c r="D12" s="1">
        <v>282200000</v>
      </c>
      <c r="E12" s="1">
        <v>40020</v>
      </c>
      <c r="F12" s="1" t="s">
        <v>17</v>
      </c>
      <c r="G12" s="1">
        <v>283100000</v>
      </c>
      <c r="H12" s="1">
        <v>143500</v>
      </c>
      <c r="I12" s="1">
        <v>282300000</v>
      </c>
      <c r="J12" s="1">
        <v>55860</v>
      </c>
      <c r="K12" s="1" t="s">
        <v>17</v>
      </c>
      <c r="L12" s="1" t="s">
        <v>17</v>
      </c>
      <c r="M12" s="1" t="s">
        <v>17</v>
      </c>
    </row>
    <row r="13" spans="1:13" s="2" customFormat="1" ht="15" customHeight="1" x14ac:dyDescent="0.3">
      <c r="A13" s="14" t="s">
        <v>242</v>
      </c>
      <c r="B13" s="15"/>
      <c r="C13" s="15"/>
      <c r="D13" s="15"/>
      <c r="E13" s="15"/>
      <c r="F13" s="15"/>
      <c r="G13" s="15"/>
      <c r="H13" s="15"/>
      <c r="I13" s="15"/>
      <c r="J13" s="15"/>
      <c r="K13" s="15"/>
      <c r="L13" s="15"/>
      <c r="M13" s="15"/>
    </row>
    <row r="14" spans="1:13" s="2" customFormat="1" x14ac:dyDescent="0.3">
      <c r="A14" s="14" t="s">
        <v>18</v>
      </c>
      <c r="B14" s="15"/>
      <c r="C14" s="15"/>
      <c r="D14" s="15"/>
      <c r="E14" s="15"/>
      <c r="F14" s="15"/>
      <c r="G14" s="15"/>
      <c r="H14" s="15"/>
      <c r="I14" s="15"/>
      <c r="J14" s="15"/>
      <c r="K14" s="15"/>
      <c r="L14" s="15"/>
      <c r="M14" s="15"/>
    </row>
    <row r="15" spans="1:13" s="2" customFormat="1" x14ac:dyDescent="0.3">
      <c r="A15" s="14" t="s">
        <v>19</v>
      </c>
      <c r="B15" s="15"/>
      <c r="C15" s="15"/>
      <c r="D15" s="15"/>
      <c r="E15" s="15"/>
      <c r="F15" s="15"/>
      <c r="G15" s="15"/>
      <c r="H15" s="15"/>
      <c r="I15" s="15"/>
      <c r="J15" s="15"/>
      <c r="K15" s="15"/>
      <c r="L15" s="15"/>
      <c r="M15" s="15"/>
    </row>
    <row r="16" spans="1:13" s="2" customFormat="1" x14ac:dyDescent="0.3">
      <c r="A16" s="14" t="s">
        <v>20</v>
      </c>
      <c r="B16" s="15"/>
      <c r="C16" s="15"/>
      <c r="D16" s="15"/>
      <c r="E16" s="15"/>
      <c r="F16" s="15"/>
      <c r="G16" s="15"/>
      <c r="H16" s="15"/>
      <c r="I16" s="15"/>
      <c r="J16" s="15"/>
      <c r="K16" s="15"/>
      <c r="L16" s="15"/>
      <c r="M16" s="15"/>
    </row>
    <row r="17" spans="1:13" s="4" customFormat="1" ht="30" customHeight="1" x14ac:dyDescent="0.3">
      <c r="A17" s="14" t="s">
        <v>21</v>
      </c>
      <c r="B17" s="14"/>
      <c r="C17" s="14"/>
      <c r="D17" s="14"/>
      <c r="E17" s="14"/>
      <c r="F17" s="14"/>
      <c r="G17" s="14"/>
      <c r="H17" s="14"/>
      <c r="I17" s="14"/>
      <c r="J17" s="14"/>
      <c r="K17" s="14"/>
      <c r="L17" s="14"/>
      <c r="M17" s="14"/>
    </row>
    <row r="18" spans="1:13" s="2" customFormat="1" x14ac:dyDescent="0.3">
      <c r="A18" s="14" t="s">
        <v>22</v>
      </c>
      <c r="B18" s="15"/>
      <c r="C18" s="15"/>
      <c r="D18" s="15"/>
      <c r="E18" s="15"/>
      <c r="F18" s="15"/>
      <c r="G18" s="15"/>
      <c r="H18" s="15"/>
      <c r="I18" s="15"/>
      <c r="J18" s="15"/>
      <c r="K18" s="15"/>
      <c r="L18" s="15"/>
      <c r="M18" s="15"/>
    </row>
    <row r="19" spans="1:13" s="2" customFormat="1" x14ac:dyDescent="0.3">
      <c r="A19" s="15" t="s">
        <v>23</v>
      </c>
      <c r="B19" s="15"/>
      <c r="C19" s="15"/>
      <c r="D19" s="15"/>
      <c r="E19" s="15"/>
      <c r="F19" s="15"/>
      <c r="G19" s="15"/>
      <c r="H19" s="15"/>
      <c r="I19" s="15"/>
      <c r="J19" s="15"/>
      <c r="K19" s="15"/>
      <c r="L19" s="15"/>
      <c r="M19" s="15"/>
    </row>
    <row r="20" spans="1:13" s="2" customFormat="1" x14ac:dyDescent="0.3">
      <c r="A20" s="15" t="s">
        <v>24</v>
      </c>
      <c r="B20" s="15"/>
      <c r="C20" s="15"/>
      <c r="D20" s="15"/>
      <c r="E20" s="15"/>
      <c r="F20" s="15"/>
      <c r="G20" s="15"/>
      <c r="H20" s="15"/>
      <c r="I20" s="15"/>
      <c r="J20" s="15"/>
      <c r="K20" s="15"/>
      <c r="L20" s="15"/>
      <c r="M20" s="15"/>
    </row>
    <row r="21" spans="1:13" s="4" customFormat="1" ht="45" customHeight="1" x14ac:dyDescent="0.3">
      <c r="A21" s="14" t="s">
        <v>25</v>
      </c>
      <c r="B21" s="14"/>
      <c r="C21" s="14"/>
      <c r="D21" s="14"/>
      <c r="E21" s="14"/>
      <c r="F21" s="14"/>
      <c r="G21" s="14"/>
      <c r="H21" s="14"/>
      <c r="I21" s="14"/>
      <c r="J21" s="14"/>
      <c r="K21" s="14"/>
      <c r="L21" s="14"/>
      <c r="M21" s="14"/>
    </row>
    <row r="22" spans="1:13" s="2" customFormat="1" x14ac:dyDescent="0.3">
      <c r="A22" s="15" t="s">
        <v>26</v>
      </c>
      <c r="B22" s="15"/>
      <c r="C22" s="15"/>
      <c r="D22" s="15"/>
      <c r="E22" s="15"/>
      <c r="F22" s="15"/>
      <c r="G22" s="15"/>
      <c r="H22" s="15"/>
      <c r="I22" s="15"/>
      <c r="J22" s="15"/>
      <c r="K22" s="15"/>
      <c r="L22" s="15"/>
      <c r="M22" s="15"/>
    </row>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sheetData>
  <mergeCells count="19">
    <mergeCell ref="A19:M19"/>
    <mergeCell ref="A20:M20"/>
    <mergeCell ref="A21:M21"/>
    <mergeCell ref="A22:M22"/>
    <mergeCell ref="A14:M14"/>
    <mergeCell ref="A15:M15"/>
    <mergeCell ref="A16:M16"/>
    <mergeCell ref="A17:M17"/>
    <mergeCell ref="A18:M18"/>
    <mergeCell ref="K4:K5"/>
    <mergeCell ref="L4:L5"/>
    <mergeCell ref="M4:M5"/>
    <mergeCell ref="A4:A5"/>
    <mergeCell ref="A13:M13"/>
    <mergeCell ref="B4:C4"/>
    <mergeCell ref="D4:E4"/>
    <mergeCell ref="G4:H4"/>
    <mergeCell ref="I4:J4"/>
    <mergeCell ref="F4:F5"/>
  </mergeCells>
  <hyperlinks>
    <hyperlink ref="A17" r:id="rId1" xr:uid="{00000000-0004-0000-1500-000000000000}"/>
    <hyperlink ref="A19" r:id="rId2" xr:uid="{00000000-0004-0000-1500-000001000000}"/>
    <hyperlink ref="A20" r:id="rId3" xr:uid="{00000000-0004-0000-1500-000002000000}"/>
    <hyperlink ref="A21" r:id="rId4" xr:uid="{00000000-0004-0000-1500-000003000000}"/>
    <hyperlink ref="A22" r:id="rId5" xr:uid="{00000000-0004-0000-1500-000004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G66"/>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168</v>
      </c>
    </row>
    <row r="2" spans="1:13" s="2" customFormat="1" x14ac:dyDescent="0.3">
      <c r="A2" s="4" t="s">
        <v>169</v>
      </c>
    </row>
    <row r="3" spans="1:13" s="2" customFormat="1" ht="28.8" x14ac:dyDescent="0.3">
      <c r="A3" s="4" t="s">
        <v>170</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48</v>
      </c>
      <c r="B7" s="1">
        <v>197500000</v>
      </c>
      <c r="C7" s="1">
        <v>33700</v>
      </c>
      <c r="D7" s="1">
        <v>197500000</v>
      </c>
      <c r="E7" s="1">
        <v>31830</v>
      </c>
      <c r="F7" s="1" t="s">
        <v>17</v>
      </c>
      <c r="G7" s="1">
        <v>197400000</v>
      </c>
      <c r="H7" s="1">
        <v>37230</v>
      </c>
      <c r="I7" s="1">
        <v>197400000</v>
      </c>
      <c r="J7" s="1">
        <v>36810</v>
      </c>
      <c r="K7" s="1" t="s">
        <v>17</v>
      </c>
      <c r="L7" s="1" t="s">
        <v>17</v>
      </c>
      <c r="M7" s="1" t="s">
        <v>17</v>
      </c>
    </row>
    <row r="8" spans="1:13" x14ac:dyDescent="0.3">
      <c r="A8" s="6" t="s">
        <v>171</v>
      </c>
      <c r="B8" s="1">
        <v>109400000</v>
      </c>
      <c r="C8" s="1">
        <v>119800</v>
      </c>
      <c r="D8" s="1">
        <v>108500000</v>
      </c>
      <c r="E8" s="1">
        <v>52430</v>
      </c>
      <c r="F8" s="1" t="s">
        <v>17</v>
      </c>
      <c r="G8" s="1">
        <v>105600000</v>
      </c>
      <c r="H8" s="1">
        <v>170500</v>
      </c>
      <c r="I8" s="1">
        <v>103600000</v>
      </c>
      <c r="J8" s="1">
        <v>66560</v>
      </c>
      <c r="K8" s="1" t="s">
        <v>17</v>
      </c>
      <c r="L8" s="1" t="s">
        <v>17</v>
      </c>
      <c r="M8" s="1" t="s">
        <v>17</v>
      </c>
    </row>
    <row r="9" spans="1:13" x14ac:dyDescent="0.3">
      <c r="A9" s="6" t="s">
        <v>172</v>
      </c>
      <c r="B9" s="1">
        <v>5013000</v>
      </c>
      <c r="C9" s="1">
        <v>42380</v>
      </c>
      <c r="D9" s="1">
        <v>5065000</v>
      </c>
      <c r="E9" s="1">
        <v>7938</v>
      </c>
      <c r="F9" s="1" t="s">
        <v>17</v>
      </c>
      <c r="G9" s="1">
        <v>5024000</v>
      </c>
      <c r="H9" s="1">
        <v>57050</v>
      </c>
      <c r="I9" s="1">
        <v>5092000</v>
      </c>
      <c r="J9" s="1">
        <v>10170</v>
      </c>
      <c r="K9" s="1" t="s">
        <v>17</v>
      </c>
      <c r="L9" s="1" t="s">
        <v>16</v>
      </c>
      <c r="M9" s="1" t="s">
        <v>17</v>
      </c>
    </row>
    <row r="10" spans="1:13" x14ac:dyDescent="0.3">
      <c r="A10" s="6" t="s">
        <v>173</v>
      </c>
      <c r="B10" s="1">
        <v>104400000</v>
      </c>
      <c r="C10" s="1">
        <v>114700</v>
      </c>
      <c r="D10" s="1">
        <v>103400000</v>
      </c>
      <c r="E10" s="1">
        <v>49620</v>
      </c>
      <c r="F10" s="1" t="s">
        <v>17</v>
      </c>
      <c r="G10" s="1">
        <v>100500000</v>
      </c>
      <c r="H10" s="1">
        <v>172200</v>
      </c>
      <c r="I10" s="1">
        <v>98560000</v>
      </c>
      <c r="J10" s="1">
        <v>67080</v>
      </c>
      <c r="K10" s="1" t="s">
        <v>17</v>
      </c>
      <c r="L10" s="1" t="s">
        <v>17</v>
      </c>
      <c r="M10" s="1" t="s">
        <v>17</v>
      </c>
    </row>
    <row r="11" spans="1:13" x14ac:dyDescent="0.3">
      <c r="A11" s="6" t="s">
        <v>174</v>
      </c>
      <c r="B11" s="1">
        <v>48470000</v>
      </c>
      <c r="C11" s="1">
        <v>125500</v>
      </c>
      <c r="D11" s="1">
        <v>50070000</v>
      </c>
      <c r="E11" s="1">
        <v>33480</v>
      </c>
      <c r="F11" s="1" t="s">
        <v>17</v>
      </c>
      <c r="G11" s="1">
        <v>53310000</v>
      </c>
      <c r="H11" s="1">
        <v>150300</v>
      </c>
      <c r="I11" s="1">
        <v>54640000</v>
      </c>
      <c r="J11" s="1">
        <v>46220</v>
      </c>
      <c r="K11" s="1" t="s">
        <v>17</v>
      </c>
      <c r="L11" s="1" t="s">
        <v>17</v>
      </c>
      <c r="M11" s="1" t="s">
        <v>17</v>
      </c>
    </row>
    <row r="12" spans="1:13" x14ac:dyDescent="0.3">
      <c r="A12" s="6" t="s">
        <v>172</v>
      </c>
      <c r="B12" s="1">
        <v>4188000</v>
      </c>
      <c r="C12" s="1">
        <v>39570</v>
      </c>
      <c r="D12" s="1">
        <v>4331000</v>
      </c>
      <c r="E12" s="1">
        <v>9997</v>
      </c>
      <c r="F12" s="1" t="s">
        <v>17</v>
      </c>
      <c r="G12" s="1">
        <v>4553000</v>
      </c>
      <c r="H12" s="1">
        <v>54810</v>
      </c>
      <c r="I12" s="1">
        <v>4793000</v>
      </c>
      <c r="J12" s="1">
        <v>14200</v>
      </c>
      <c r="K12" s="1" t="s">
        <v>17</v>
      </c>
      <c r="L12" s="1" t="s">
        <v>17</v>
      </c>
      <c r="M12" s="1" t="s">
        <v>17</v>
      </c>
    </row>
    <row r="13" spans="1:13" x14ac:dyDescent="0.3">
      <c r="A13" s="6" t="s">
        <v>173</v>
      </c>
      <c r="B13" s="1">
        <v>44280000</v>
      </c>
      <c r="C13" s="1">
        <v>119600</v>
      </c>
      <c r="D13" s="1">
        <v>45740000</v>
      </c>
      <c r="E13" s="1">
        <v>31470</v>
      </c>
      <c r="F13" s="1" t="s">
        <v>17</v>
      </c>
      <c r="G13" s="1">
        <v>48750000</v>
      </c>
      <c r="H13" s="1">
        <v>139600</v>
      </c>
      <c r="I13" s="1">
        <v>49850000</v>
      </c>
      <c r="J13" s="1">
        <v>43280</v>
      </c>
      <c r="K13" s="1" t="s">
        <v>17</v>
      </c>
      <c r="L13" s="1" t="s">
        <v>17</v>
      </c>
      <c r="M13" s="1" t="s">
        <v>17</v>
      </c>
    </row>
    <row r="14" spans="1:13" x14ac:dyDescent="0.3">
      <c r="A14" s="6" t="s">
        <v>175</v>
      </c>
      <c r="B14" s="1">
        <v>39590000</v>
      </c>
      <c r="C14" s="1">
        <v>134100</v>
      </c>
      <c r="D14" s="1">
        <v>38990000</v>
      </c>
      <c r="E14" s="1">
        <v>40740</v>
      </c>
      <c r="F14" s="1" t="s">
        <v>17</v>
      </c>
      <c r="G14" s="1">
        <v>38500000</v>
      </c>
      <c r="H14" s="1">
        <v>124400</v>
      </c>
      <c r="I14" s="1">
        <v>39110000</v>
      </c>
      <c r="J14" s="1">
        <v>62770</v>
      </c>
      <c r="K14" s="1" t="s">
        <v>17</v>
      </c>
      <c r="L14" s="1" t="s">
        <v>17</v>
      </c>
      <c r="M14" s="1" t="s">
        <v>17</v>
      </c>
    </row>
    <row r="15" spans="1:13" x14ac:dyDescent="0.3">
      <c r="A15" s="6" t="s">
        <v>172</v>
      </c>
      <c r="B15" s="1">
        <v>11070000</v>
      </c>
      <c r="C15" s="1">
        <v>65540</v>
      </c>
      <c r="D15" s="1">
        <v>11110000</v>
      </c>
      <c r="E15" s="1">
        <v>21650</v>
      </c>
      <c r="F15" s="1" t="s">
        <v>16</v>
      </c>
      <c r="G15" s="1">
        <v>10450000</v>
      </c>
      <c r="H15" s="1">
        <v>74490</v>
      </c>
      <c r="I15" s="1">
        <v>10900000</v>
      </c>
      <c r="J15" s="1">
        <v>34020</v>
      </c>
      <c r="K15" s="1" t="s">
        <v>17</v>
      </c>
      <c r="L15" s="1" t="s">
        <v>17</v>
      </c>
      <c r="M15" s="1" t="s">
        <v>17</v>
      </c>
    </row>
    <row r="16" spans="1:13" x14ac:dyDescent="0.3">
      <c r="A16" s="6" t="s">
        <v>173</v>
      </c>
      <c r="B16" s="1">
        <v>28520000</v>
      </c>
      <c r="C16" s="1">
        <v>127500</v>
      </c>
      <c r="D16" s="1">
        <v>27870000</v>
      </c>
      <c r="E16" s="1">
        <v>29230</v>
      </c>
      <c r="F16" s="1" t="s">
        <v>17</v>
      </c>
      <c r="G16" s="1">
        <v>28050000</v>
      </c>
      <c r="H16" s="1">
        <v>122100</v>
      </c>
      <c r="I16" s="1">
        <v>28210000</v>
      </c>
      <c r="J16" s="1">
        <v>40600</v>
      </c>
      <c r="K16" s="1" t="s">
        <v>17</v>
      </c>
      <c r="L16" s="1" t="s">
        <v>17</v>
      </c>
      <c r="M16" s="1" t="s">
        <v>17</v>
      </c>
    </row>
    <row r="17" spans="1:13" s="2" customFormat="1" ht="15" customHeight="1" x14ac:dyDescent="0.3">
      <c r="A17" s="14" t="s">
        <v>242</v>
      </c>
      <c r="B17" s="15"/>
      <c r="C17" s="15"/>
      <c r="D17" s="15"/>
      <c r="E17" s="15"/>
      <c r="F17" s="15"/>
      <c r="G17" s="15"/>
      <c r="H17" s="15"/>
      <c r="I17" s="15"/>
      <c r="J17" s="15"/>
      <c r="K17" s="15"/>
      <c r="L17" s="15"/>
      <c r="M17" s="15"/>
    </row>
    <row r="18" spans="1:13" s="2" customFormat="1" x14ac:dyDescent="0.3">
      <c r="A18" s="14" t="s">
        <v>18</v>
      </c>
      <c r="B18" s="15"/>
      <c r="C18" s="15"/>
      <c r="D18" s="15"/>
      <c r="E18" s="15"/>
      <c r="F18" s="15"/>
      <c r="G18" s="15"/>
      <c r="H18" s="15"/>
      <c r="I18" s="15"/>
      <c r="J18" s="15"/>
      <c r="K18" s="15"/>
      <c r="L18" s="15"/>
      <c r="M18" s="15"/>
    </row>
    <row r="19" spans="1:13" s="2" customFormat="1" x14ac:dyDescent="0.3">
      <c r="A19" s="14" t="s">
        <v>19</v>
      </c>
      <c r="B19" s="15"/>
      <c r="C19" s="15"/>
      <c r="D19" s="15"/>
      <c r="E19" s="15"/>
      <c r="F19" s="15"/>
      <c r="G19" s="15"/>
      <c r="H19" s="15"/>
      <c r="I19" s="15"/>
      <c r="J19" s="15"/>
      <c r="K19" s="15"/>
      <c r="L19" s="15"/>
      <c r="M19" s="15"/>
    </row>
    <row r="20" spans="1:13" s="2" customFormat="1" x14ac:dyDescent="0.3">
      <c r="A20" s="14" t="s">
        <v>20</v>
      </c>
      <c r="B20" s="15"/>
      <c r="C20" s="15"/>
      <c r="D20" s="15"/>
      <c r="E20" s="15"/>
      <c r="F20" s="15"/>
      <c r="G20" s="15"/>
      <c r="H20" s="15"/>
      <c r="I20" s="15"/>
      <c r="J20" s="15"/>
      <c r="K20" s="15"/>
      <c r="L20" s="15"/>
      <c r="M20" s="15"/>
    </row>
    <row r="21" spans="1:13" s="4" customFormat="1" ht="30" customHeight="1" x14ac:dyDescent="0.3">
      <c r="A21" s="14" t="s">
        <v>21</v>
      </c>
      <c r="B21" s="14"/>
      <c r="C21" s="14"/>
      <c r="D21" s="14"/>
      <c r="E21" s="14"/>
      <c r="F21" s="14"/>
      <c r="G21" s="14"/>
      <c r="H21" s="14"/>
      <c r="I21" s="14"/>
      <c r="J21" s="14"/>
      <c r="K21" s="14"/>
      <c r="L21" s="14"/>
      <c r="M21" s="14"/>
    </row>
    <row r="22" spans="1:13" s="2" customFormat="1" x14ac:dyDescent="0.3">
      <c r="A22" s="14" t="s">
        <v>22</v>
      </c>
      <c r="B22" s="15"/>
      <c r="C22" s="15"/>
      <c r="D22" s="15"/>
      <c r="E22" s="15"/>
      <c r="F22" s="15"/>
      <c r="G22" s="15"/>
      <c r="H22" s="15"/>
      <c r="I22" s="15"/>
      <c r="J22" s="15"/>
      <c r="K22" s="15"/>
      <c r="L22" s="15"/>
      <c r="M22" s="15"/>
    </row>
    <row r="23" spans="1:13" s="2" customFormat="1" x14ac:dyDescent="0.3">
      <c r="A23" s="15" t="s">
        <v>23</v>
      </c>
      <c r="B23" s="15"/>
      <c r="C23" s="15"/>
      <c r="D23" s="15"/>
      <c r="E23" s="15"/>
      <c r="F23" s="15"/>
      <c r="G23" s="15"/>
      <c r="H23" s="15"/>
      <c r="I23" s="15"/>
      <c r="J23" s="15"/>
      <c r="K23" s="15"/>
      <c r="L23" s="15"/>
      <c r="M23" s="15"/>
    </row>
    <row r="24" spans="1:13" s="2" customFormat="1" x14ac:dyDescent="0.3">
      <c r="A24" s="15" t="s">
        <v>24</v>
      </c>
      <c r="B24" s="15"/>
      <c r="C24" s="15"/>
      <c r="D24" s="15"/>
      <c r="E24" s="15"/>
      <c r="F24" s="15"/>
      <c r="G24" s="15"/>
      <c r="H24" s="15"/>
      <c r="I24" s="15"/>
      <c r="J24" s="15"/>
      <c r="K24" s="15"/>
      <c r="L24" s="15"/>
      <c r="M24" s="15"/>
    </row>
    <row r="25" spans="1:13" s="4" customFormat="1" ht="45" customHeight="1" x14ac:dyDescent="0.3">
      <c r="A25" s="14" t="s">
        <v>25</v>
      </c>
      <c r="B25" s="14"/>
      <c r="C25" s="14"/>
      <c r="D25" s="14"/>
      <c r="E25" s="14"/>
      <c r="F25" s="14"/>
      <c r="G25" s="14"/>
      <c r="H25" s="14"/>
      <c r="I25" s="14"/>
      <c r="J25" s="14"/>
      <c r="K25" s="14"/>
      <c r="L25" s="14"/>
      <c r="M25" s="14"/>
    </row>
    <row r="26" spans="1:13" s="2" customFormat="1" x14ac:dyDescent="0.3">
      <c r="A26" s="15" t="s">
        <v>26</v>
      </c>
      <c r="B26" s="15"/>
      <c r="C26" s="15"/>
      <c r="D26" s="15"/>
      <c r="E26" s="15"/>
      <c r="F26" s="15"/>
      <c r="G26" s="15"/>
      <c r="H26" s="15"/>
      <c r="I26" s="15"/>
      <c r="J26" s="15"/>
      <c r="K26" s="15"/>
      <c r="L26" s="15"/>
      <c r="M26" s="15"/>
    </row>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sheetData>
  <mergeCells count="19">
    <mergeCell ref="A23:M23"/>
    <mergeCell ref="A24:M24"/>
    <mergeCell ref="A25:M25"/>
    <mergeCell ref="A26:M26"/>
    <mergeCell ref="A18:M18"/>
    <mergeCell ref="A19:M19"/>
    <mergeCell ref="A20:M20"/>
    <mergeCell ref="A21:M21"/>
    <mergeCell ref="A22:M22"/>
    <mergeCell ref="K4:K5"/>
    <mergeCell ref="L4:L5"/>
    <mergeCell ref="M4:M5"/>
    <mergeCell ref="A4:A5"/>
    <mergeCell ref="A17:M17"/>
    <mergeCell ref="B4:C4"/>
    <mergeCell ref="D4:E4"/>
    <mergeCell ref="G4:H4"/>
    <mergeCell ref="I4:J4"/>
    <mergeCell ref="F4:F5"/>
  </mergeCells>
  <hyperlinks>
    <hyperlink ref="A21" r:id="rId1" xr:uid="{00000000-0004-0000-1600-000000000000}"/>
    <hyperlink ref="A23" r:id="rId2" xr:uid="{00000000-0004-0000-1600-000001000000}"/>
    <hyperlink ref="A24" r:id="rId3" xr:uid="{00000000-0004-0000-1600-000002000000}"/>
    <hyperlink ref="A25" r:id="rId4" xr:uid="{00000000-0004-0000-1600-000003000000}"/>
    <hyperlink ref="A26" r:id="rId5" xr:uid="{00000000-0004-0000-1600-000004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G62"/>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176</v>
      </c>
    </row>
    <row r="2" spans="1:13" s="2" customFormat="1" x14ac:dyDescent="0.3">
      <c r="A2" s="4" t="s">
        <v>177</v>
      </c>
    </row>
    <row r="3" spans="1:13" s="2" customFormat="1" x14ac:dyDescent="0.3">
      <c r="A3" s="4" t="s">
        <v>178</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48</v>
      </c>
      <c r="B7" s="1">
        <v>254000000</v>
      </c>
      <c r="C7" s="1">
        <v>36740</v>
      </c>
      <c r="D7" s="1">
        <v>254100000</v>
      </c>
      <c r="E7" s="1">
        <v>35250</v>
      </c>
      <c r="F7" s="1" t="s">
        <v>17</v>
      </c>
      <c r="G7" s="1">
        <v>255500000</v>
      </c>
      <c r="H7" s="1">
        <v>35200</v>
      </c>
      <c r="I7" s="1">
        <v>255600000</v>
      </c>
      <c r="J7" s="1">
        <v>34540</v>
      </c>
      <c r="K7" s="1" t="s">
        <v>17</v>
      </c>
      <c r="L7" s="1" t="s">
        <v>17</v>
      </c>
      <c r="M7" s="1" t="s">
        <v>17</v>
      </c>
    </row>
    <row r="8" spans="1:13" x14ac:dyDescent="0.3">
      <c r="A8" s="6" t="s">
        <v>179</v>
      </c>
      <c r="B8" s="1">
        <v>17420000</v>
      </c>
      <c r="C8" s="1">
        <v>77990</v>
      </c>
      <c r="D8" s="1">
        <v>17890000</v>
      </c>
      <c r="E8" s="1">
        <v>16200</v>
      </c>
      <c r="F8" s="1" t="s">
        <v>17</v>
      </c>
      <c r="G8" s="1">
        <v>16810000</v>
      </c>
      <c r="H8" s="1">
        <v>76120</v>
      </c>
      <c r="I8" s="1">
        <v>16850000</v>
      </c>
      <c r="J8" s="1">
        <v>21530</v>
      </c>
      <c r="K8" s="1" t="s">
        <v>16</v>
      </c>
      <c r="L8" s="1" t="s">
        <v>17</v>
      </c>
      <c r="M8" s="1" t="s">
        <v>17</v>
      </c>
    </row>
    <row r="9" spans="1:13" x14ac:dyDescent="0.3">
      <c r="A9" s="6" t="s">
        <v>180</v>
      </c>
      <c r="B9" s="1">
        <v>1468000</v>
      </c>
      <c r="C9" s="1">
        <v>23460</v>
      </c>
      <c r="D9" s="1">
        <v>1493000</v>
      </c>
      <c r="E9" s="1">
        <v>4851</v>
      </c>
      <c r="F9" s="1" t="s">
        <v>17</v>
      </c>
      <c r="G9" s="1">
        <v>1411000</v>
      </c>
      <c r="H9" s="1">
        <v>30900</v>
      </c>
      <c r="I9" s="1">
        <v>1404000</v>
      </c>
      <c r="J9" s="1">
        <v>7322</v>
      </c>
      <c r="K9" s="1" t="s">
        <v>16</v>
      </c>
      <c r="L9" s="1" t="s">
        <v>17</v>
      </c>
      <c r="M9" s="1" t="s">
        <v>17</v>
      </c>
    </row>
    <row r="10" spans="1:13" x14ac:dyDescent="0.3">
      <c r="A10" s="6" t="s">
        <v>181</v>
      </c>
      <c r="B10" s="1">
        <v>7180000</v>
      </c>
      <c r="C10" s="1">
        <v>53370</v>
      </c>
      <c r="D10" s="1">
        <v>7389000</v>
      </c>
      <c r="E10" s="1">
        <v>11020</v>
      </c>
      <c r="F10" s="1" t="s">
        <v>17</v>
      </c>
      <c r="G10" s="1">
        <v>6985000</v>
      </c>
      <c r="H10" s="1">
        <v>54510</v>
      </c>
      <c r="I10" s="1">
        <v>6917000</v>
      </c>
      <c r="J10" s="1">
        <v>15320</v>
      </c>
      <c r="K10" s="1" t="s">
        <v>17</v>
      </c>
      <c r="L10" s="1" t="s">
        <v>17</v>
      </c>
      <c r="M10" s="1" t="s">
        <v>17</v>
      </c>
    </row>
    <row r="11" spans="1:13" x14ac:dyDescent="0.3">
      <c r="A11" s="6" t="s">
        <v>122</v>
      </c>
      <c r="B11" s="1">
        <v>8770000</v>
      </c>
      <c r="C11" s="1">
        <v>42150</v>
      </c>
      <c r="D11" s="1">
        <v>9012000</v>
      </c>
      <c r="E11" s="1">
        <v>9389</v>
      </c>
      <c r="F11" s="1" t="s">
        <v>17</v>
      </c>
      <c r="G11" s="1">
        <v>8419000</v>
      </c>
      <c r="H11" s="1">
        <v>55770</v>
      </c>
      <c r="I11" s="1">
        <v>8525000</v>
      </c>
      <c r="J11" s="1">
        <v>14720</v>
      </c>
      <c r="K11" s="1" t="s">
        <v>17</v>
      </c>
      <c r="L11" s="1" t="s">
        <v>17</v>
      </c>
      <c r="M11" s="1" t="s">
        <v>17</v>
      </c>
    </row>
    <row r="12" spans="1:13" x14ac:dyDescent="0.3">
      <c r="A12" s="6" t="s">
        <v>182</v>
      </c>
      <c r="B12" s="1">
        <v>236600000</v>
      </c>
      <c r="C12" s="1">
        <v>69620</v>
      </c>
      <c r="D12" s="1">
        <v>236200000</v>
      </c>
      <c r="E12" s="1">
        <v>31520</v>
      </c>
      <c r="F12" s="1" t="s">
        <v>17</v>
      </c>
      <c r="G12" s="1">
        <v>238700000</v>
      </c>
      <c r="H12" s="1">
        <v>79220</v>
      </c>
      <c r="I12" s="1">
        <v>238700000</v>
      </c>
      <c r="J12" s="1">
        <v>38750</v>
      </c>
      <c r="K12" s="1" t="s">
        <v>16</v>
      </c>
      <c r="L12" s="1" t="s">
        <v>17</v>
      </c>
      <c r="M12" s="1" t="s">
        <v>17</v>
      </c>
    </row>
    <row r="13" spans="1:13" s="2" customFormat="1" ht="15" customHeight="1" x14ac:dyDescent="0.3">
      <c r="A13" s="14" t="s">
        <v>242</v>
      </c>
      <c r="B13" s="15"/>
      <c r="C13" s="15"/>
      <c r="D13" s="15"/>
      <c r="E13" s="15"/>
      <c r="F13" s="15"/>
      <c r="G13" s="15"/>
      <c r="H13" s="15"/>
      <c r="I13" s="15"/>
      <c r="J13" s="15"/>
      <c r="K13" s="15"/>
      <c r="L13" s="15"/>
      <c r="M13" s="15"/>
    </row>
    <row r="14" spans="1:13" s="2" customFormat="1" x14ac:dyDescent="0.3">
      <c r="A14" s="14" t="s">
        <v>18</v>
      </c>
      <c r="B14" s="15"/>
      <c r="C14" s="15"/>
      <c r="D14" s="15"/>
      <c r="E14" s="15"/>
      <c r="F14" s="15"/>
      <c r="G14" s="15"/>
      <c r="H14" s="15"/>
      <c r="I14" s="15"/>
      <c r="J14" s="15"/>
      <c r="K14" s="15"/>
      <c r="L14" s="15"/>
      <c r="M14" s="15"/>
    </row>
    <row r="15" spans="1:13" s="2" customFormat="1" x14ac:dyDescent="0.3">
      <c r="A15" s="14" t="s">
        <v>19</v>
      </c>
      <c r="B15" s="15"/>
      <c r="C15" s="15"/>
      <c r="D15" s="15"/>
      <c r="E15" s="15"/>
      <c r="F15" s="15"/>
      <c r="G15" s="15"/>
      <c r="H15" s="15"/>
      <c r="I15" s="15"/>
      <c r="J15" s="15"/>
      <c r="K15" s="15"/>
      <c r="L15" s="15"/>
      <c r="M15" s="15"/>
    </row>
    <row r="16" spans="1:13" s="2" customFormat="1" x14ac:dyDescent="0.3">
      <c r="A16" s="14" t="s">
        <v>20</v>
      </c>
      <c r="B16" s="15"/>
      <c r="C16" s="15"/>
      <c r="D16" s="15"/>
      <c r="E16" s="15"/>
      <c r="F16" s="15"/>
      <c r="G16" s="15"/>
      <c r="H16" s="15"/>
      <c r="I16" s="15"/>
      <c r="J16" s="15"/>
      <c r="K16" s="15"/>
      <c r="L16" s="15"/>
      <c r="M16" s="15"/>
    </row>
    <row r="17" spans="1:13" s="4" customFormat="1" ht="30" customHeight="1" x14ac:dyDescent="0.3">
      <c r="A17" s="14" t="s">
        <v>21</v>
      </c>
      <c r="B17" s="14"/>
      <c r="C17" s="14"/>
      <c r="D17" s="14"/>
      <c r="E17" s="14"/>
      <c r="F17" s="14"/>
      <c r="G17" s="14"/>
      <c r="H17" s="14"/>
      <c r="I17" s="14"/>
      <c r="J17" s="14"/>
      <c r="K17" s="14"/>
      <c r="L17" s="14"/>
      <c r="M17" s="14"/>
    </row>
    <row r="18" spans="1:13" s="2" customFormat="1" x14ac:dyDescent="0.3">
      <c r="A18" s="14" t="s">
        <v>22</v>
      </c>
      <c r="B18" s="15"/>
      <c r="C18" s="15"/>
      <c r="D18" s="15"/>
      <c r="E18" s="15"/>
      <c r="F18" s="15"/>
      <c r="G18" s="15"/>
      <c r="H18" s="15"/>
      <c r="I18" s="15"/>
      <c r="J18" s="15"/>
      <c r="K18" s="15"/>
      <c r="L18" s="15"/>
      <c r="M18" s="15"/>
    </row>
    <row r="19" spans="1:13" s="2" customFormat="1" x14ac:dyDescent="0.3">
      <c r="A19" s="15" t="s">
        <v>23</v>
      </c>
      <c r="B19" s="15"/>
      <c r="C19" s="15"/>
      <c r="D19" s="15"/>
      <c r="E19" s="15"/>
      <c r="F19" s="15"/>
      <c r="G19" s="15"/>
      <c r="H19" s="15"/>
      <c r="I19" s="15"/>
      <c r="J19" s="15"/>
      <c r="K19" s="15"/>
      <c r="L19" s="15"/>
      <c r="M19" s="15"/>
    </row>
    <row r="20" spans="1:13" s="2" customFormat="1" x14ac:dyDescent="0.3">
      <c r="A20" s="15" t="s">
        <v>24</v>
      </c>
      <c r="B20" s="15"/>
      <c r="C20" s="15"/>
      <c r="D20" s="15"/>
      <c r="E20" s="15"/>
      <c r="F20" s="15"/>
      <c r="G20" s="15"/>
      <c r="H20" s="15"/>
      <c r="I20" s="15"/>
      <c r="J20" s="15"/>
      <c r="K20" s="15"/>
      <c r="L20" s="15"/>
      <c r="M20" s="15"/>
    </row>
    <row r="21" spans="1:13" s="4" customFormat="1" ht="45" customHeight="1" x14ac:dyDescent="0.3">
      <c r="A21" s="14" t="s">
        <v>25</v>
      </c>
      <c r="B21" s="14"/>
      <c r="C21" s="14"/>
      <c r="D21" s="14"/>
      <c r="E21" s="14"/>
      <c r="F21" s="14"/>
      <c r="G21" s="14"/>
      <c r="H21" s="14"/>
      <c r="I21" s="14"/>
      <c r="J21" s="14"/>
      <c r="K21" s="14"/>
      <c r="L21" s="14"/>
      <c r="M21" s="14"/>
    </row>
    <row r="22" spans="1:13" s="2" customFormat="1" x14ac:dyDescent="0.3">
      <c r="A22" s="15" t="s">
        <v>26</v>
      </c>
      <c r="B22" s="15"/>
      <c r="C22" s="15"/>
      <c r="D22" s="15"/>
      <c r="E22" s="15"/>
      <c r="F22" s="15"/>
      <c r="G22" s="15"/>
      <c r="H22" s="15"/>
      <c r="I22" s="15"/>
      <c r="J22" s="15"/>
      <c r="K22" s="15"/>
      <c r="L22" s="15"/>
      <c r="M22" s="15"/>
    </row>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sheetData>
  <mergeCells count="19">
    <mergeCell ref="A19:M19"/>
    <mergeCell ref="A20:M20"/>
    <mergeCell ref="A21:M21"/>
    <mergeCell ref="A22:M22"/>
    <mergeCell ref="A14:M14"/>
    <mergeCell ref="A15:M15"/>
    <mergeCell ref="A16:M16"/>
    <mergeCell ref="A17:M17"/>
    <mergeCell ref="A18:M18"/>
    <mergeCell ref="K4:K5"/>
    <mergeCell ref="L4:L5"/>
    <mergeCell ref="M4:M5"/>
    <mergeCell ref="A4:A5"/>
    <mergeCell ref="A13:M13"/>
    <mergeCell ref="B4:C4"/>
    <mergeCell ref="D4:E4"/>
    <mergeCell ref="G4:H4"/>
    <mergeCell ref="I4:J4"/>
    <mergeCell ref="F4:F5"/>
  </mergeCells>
  <hyperlinks>
    <hyperlink ref="A17" r:id="rId1" xr:uid="{00000000-0004-0000-1700-000000000000}"/>
    <hyperlink ref="A19" r:id="rId2" xr:uid="{00000000-0004-0000-1700-000001000000}"/>
    <hyperlink ref="A20" r:id="rId3" xr:uid="{00000000-0004-0000-1700-000002000000}"/>
    <hyperlink ref="A21" r:id="rId4" xr:uid="{00000000-0004-0000-1700-000003000000}"/>
    <hyperlink ref="A22" r:id="rId5" xr:uid="{00000000-0004-0000-1700-000004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G63"/>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183</v>
      </c>
    </row>
    <row r="2" spans="1:13" s="2" customFormat="1" x14ac:dyDescent="0.3">
      <c r="A2" s="4" t="s">
        <v>184</v>
      </c>
    </row>
    <row r="3" spans="1:13" s="2" customFormat="1" x14ac:dyDescent="0.3">
      <c r="A3" s="4" t="s">
        <v>185</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263500000</v>
      </c>
      <c r="C7" s="1">
        <v>52160</v>
      </c>
      <c r="D7" s="1">
        <v>263500000</v>
      </c>
      <c r="E7" s="1">
        <v>53650</v>
      </c>
      <c r="F7" s="1" t="s">
        <v>16</v>
      </c>
      <c r="G7" s="1">
        <v>265100000</v>
      </c>
      <c r="H7" s="1">
        <v>53370</v>
      </c>
      <c r="I7" s="1">
        <v>265100000</v>
      </c>
      <c r="J7" s="1">
        <v>58280</v>
      </c>
      <c r="K7" s="1" t="s">
        <v>16</v>
      </c>
      <c r="L7" s="1" t="s">
        <v>17</v>
      </c>
      <c r="M7" s="1" t="s">
        <v>17</v>
      </c>
    </row>
    <row r="8" spans="1:13" x14ac:dyDescent="0.3">
      <c r="A8" s="6" t="s">
        <v>186</v>
      </c>
      <c r="B8" s="1">
        <v>167500000</v>
      </c>
      <c r="C8" s="1">
        <v>160600</v>
      </c>
      <c r="D8" s="1">
        <v>167800000</v>
      </c>
      <c r="E8" s="1">
        <v>58420</v>
      </c>
      <c r="F8" s="1" t="s">
        <v>17</v>
      </c>
      <c r="G8" s="1">
        <v>166600000</v>
      </c>
      <c r="H8" s="1">
        <v>143700</v>
      </c>
      <c r="I8" s="1">
        <v>165500000</v>
      </c>
      <c r="J8" s="1">
        <v>75790</v>
      </c>
      <c r="K8" s="1" t="s">
        <v>17</v>
      </c>
      <c r="L8" s="1" t="s">
        <v>17</v>
      </c>
      <c r="M8" s="1" t="s">
        <v>17</v>
      </c>
    </row>
    <row r="9" spans="1:13" x14ac:dyDescent="0.3">
      <c r="A9" s="6" t="s">
        <v>187</v>
      </c>
      <c r="B9" s="1">
        <v>166300000</v>
      </c>
      <c r="C9" s="1">
        <v>159700</v>
      </c>
      <c r="D9" s="1">
        <v>166600000</v>
      </c>
      <c r="E9" s="1">
        <v>58560</v>
      </c>
      <c r="F9" s="1" t="s">
        <v>17</v>
      </c>
      <c r="G9" s="1">
        <v>165300000</v>
      </c>
      <c r="H9" s="1">
        <v>142800</v>
      </c>
      <c r="I9" s="1">
        <v>164200000</v>
      </c>
      <c r="J9" s="1">
        <v>74730</v>
      </c>
      <c r="K9" s="1" t="s">
        <v>17</v>
      </c>
      <c r="L9" s="1" t="s">
        <v>17</v>
      </c>
      <c r="M9" s="1" t="s">
        <v>17</v>
      </c>
    </row>
    <row r="10" spans="1:13" x14ac:dyDescent="0.3">
      <c r="A10" s="6" t="s">
        <v>188</v>
      </c>
      <c r="B10" s="1">
        <v>158800000</v>
      </c>
      <c r="C10" s="1">
        <v>158500</v>
      </c>
      <c r="D10" s="1">
        <v>159000000</v>
      </c>
      <c r="E10" s="1">
        <v>62680</v>
      </c>
      <c r="F10" s="1" t="s">
        <v>17</v>
      </c>
      <c r="G10" s="1">
        <v>154600000</v>
      </c>
      <c r="H10" s="1">
        <v>162300</v>
      </c>
      <c r="I10" s="1">
        <v>153100000</v>
      </c>
      <c r="J10" s="1">
        <v>77300</v>
      </c>
      <c r="K10" s="1" t="s">
        <v>17</v>
      </c>
      <c r="L10" s="1" t="s">
        <v>17</v>
      </c>
      <c r="M10" s="1" t="s">
        <v>17</v>
      </c>
    </row>
    <row r="11" spans="1:13" x14ac:dyDescent="0.3">
      <c r="A11" s="6" t="s">
        <v>189</v>
      </c>
      <c r="B11" s="1">
        <v>7516000</v>
      </c>
      <c r="C11" s="1">
        <v>46840</v>
      </c>
      <c r="D11" s="1">
        <v>7597000</v>
      </c>
      <c r="E11" s="1">
        <v>13380</v>
      </c>
      <c r="F11" s="1" t="s">
        <v>17</v>
      </c>
      <c r="G11" s="1">
        <v>10660000</v>
      </c>
      <c r="H11" s="1">
        <v>83560</v>
      </c>
      <c r="I11" s="1">
        <v>11170000</v>
      </c>
      <c r="J11" s="1">
        <v>21500</v>
      </c>
      <c r="K11" s="1" t="s">
        <v>17</v>
      </c>
      <c r="L11" s="1" t="s">
        <v>17</v>
      </c>
      <c r="M11" s="1" t="s">
        <v>17</v>
      </c>
    </row>
    <row r="12" spans="1:13" x14ac:dyDescent="0.3">
      <c r="A12" s="6" t="s">
        <v>190</v>
      </c>
      <c r="B12" s="1">
        <v>1227000</v>
      </c>
      <c r="C12" s="1">
        <v>17270</v>
      </c>
      <c r="D12" s="1">
        <v>1199000</v>
      </c>
      <c r="E12" s="1">
        <v>5743</v>
      </c>
      <c r="F12" s="1" t="s">
        <v>17</v>
      </c>
      <c r="G12" s="1">
        <v>1300000</v>
      </c>
      <c r="H12" s="1">
        <v>23760</v>
      </c>
      <c r="I12" s="1">
        <v>1258000</v>
      </c>
      <c r="J12" s="1">
        <v>7732</v>
      </c>
      <c r="K12" s="1" t="s">
        <v>17</v>
      </c>
      <c r="L12" s="1" t="s">
        <v>17</v>
      </c>
      <c r="M12" s="1" t="s">
        <v>17</v>
      </c>
    </row>
    <row r="13" spans="1:13" x14ac:dyDescent="0.3">
      <c r="A13" s="6" t="s">
        <v>191</v>
      </c>
      <c r="B13" s="1">
        <v>96030000</v>
      </c>
      <c r="C13" s="1">
        <v>139300</v>
      </c>
      <c r="D13" s="1">
        <v>95750000</v>
      </c>
      <c r="E13" s="1">
        <v>54820</v>
      </c>
      <c r="F13" s="1" t="s">
        <v>17</v>
      </c>
      <c r="G13" s="1">
        <v>98550000</v>
      </c>
      <c r="H13" s="1">
        <v>143700</v>
      </c>
      <c r="I13" s="1">
        <v>99610000</v>
      </c>
      <c r="J13" s="1">
        <v>86440</v>
      </c>
      <c r="K13" s="1" t="s">
        <v>17</v>
      </c>
      <c r="L13" s="1" t="s">
        <v>17</v>
      </c>
      <c r="M13" s="1" t="s">
        <v>17</v>
      </c>
    </row>
    <row r="14" spans="1:13" s="2" customFormat="1" ht="15" customHeight="1" x14ac:dyDescent="0.3">
      <c r="A14" s="14" t="s">
        <v>242</v>
      </c>
      <c r="B14" s="15"/>
      <c r="C14" s="15"/>
      <c r="D14" s="15"/>
      <c r="E14" s="15"/>
      <c r="F14" s="15"/>
      <c r="G14" s="15"/>
      <c r="H14" s="15"/>
      <c r="I14" s="15"/>
      <c r="J14" s="15"/>
      <c r="K14" s="15"/>
      <c r="L14" s="15"/>
      <c r="M14" s="15"/>
    </row>
    <row r="15" spans="1:13" s="2" customFormat="1" x14ac:dyDescent="0.3">
      <c r="A15" s="14" t="s">
        <v>18</v>
      </c>
      <c r="B15" s="15"/>
      <c r="C15" s="15"/>
      <c r="D15" s="15"/>
      <c r="E15" s="15"/>
      <c r="F15" s="15"/>
      <c r="G15" s="15"/>
      <c r="H15" s="15"/>
      <c r="I15" s="15"/>
      <c r="J15" s="15"/>
      <c r="K15" s="15"/>
      <c r="L15" s="15"/>
      <c r="M15" s="15"/>
    </row>
    <row r="16" spans="1:13" s="2" customFormat="1" x14ac:dyDescent="0.3">
      <c r="A16" s="14" t="s">
        <v>19</v>
      </c>
      <c r="B16" s="15"/>
      <c r="C16" s="15"/>
      <c r="D16" s="15"/>
      <c r="E16" s="15"/>
      <c r="F16" s="15"/>
      <c r="G16" s="15"/>
      <c r="H16" s="15"/>
      <c r="I16" s="15"/>
      <c r="J16" s="15"/>
      <c r="K16" s="15"/>
      <c r="L16" s="15"/>
      <c r="M16" s="15"/>
    </row>
    <row r="17" spans="1:13" s="2" customFormat="1" x14ac:dyDescent="0.3">
      <c r="A17" s="14" t="s">
        <v>20</v>
      </c>
      <c r="B17" s="15"/>
      <c r="C17" s="15"/>
      <c r="D17" s="15"/>
      <c r="E17" s="15"/>
      <c r="F17" s="15"/>
      <c r="G17" s="15"/>
      <c r="H17" s="15"/>
      <c r="I17" s="15"/>
      <c r="J17" s="15"/>
      <c r="K17" s="15"/>
      <c r="L17" s="15"/>
      <c r="M17" s="15"/>
    </row>
    <row r="18" spans="1:13" s="4" customFormat="1" ht="30" customHeight="1" x14ac:dyDescent="0.3">
      <c r="A18" s="14" t="s">
        <v>21</v>
      </c>
      <c r="B18" s="14"/>
      <c r="C18" s="14"/>
      <c r="D18" s="14"/>
      <c r="E18" s="14"/>
      <c r="F18" s="14"/>
      <c r="G18" s="14"/>
      <c r="H18" s="14"/>
      <c r="I18" s="14"/>
      <c r="J18" s="14"/>
      <c r="K18" s="14"/>
      <c r="L18" s="14"/>
      <c r="M18" s="14"/>
    </row>
    <row r="19" spans="1:13" s="2" customFormat="1" x14ac:dyDescent="0.3">
      <c r="A19" s="14" t="s">
        <v>22</v>
      </c>
      <c r="B19" s="15"/>
      <c r="C19" s="15"/>
      <c r="D19" s="15"/>
      <c r="E19" s="15"/>
      <c r="F19" s="15"/>
      <c r="G19" s="15"/>
      <c r="H19" s="15"/>
      <c r="I19" s="15"/>
      <c r="J19" s="15"/>
      <c r="K19" s="15"/>
      <c r="L19" s="15"/>
      <c r="M19" s="15"/>
    </row>
    <row r="20" spans="1:13" s="2" customFormat="1" x14ac:dyDescent="0.3">
      <c r="A20" s="15" t="s">
        <v>23</v>
      </c>
      <c r="B20" s="15"/>
      <c r="C20" s="15"/>
      <c r="D20" s="15"/>
      <c r="E20" s="15"/>
      <c r="F20" s="15"/>
      <c r="G20" s="15"/>
      <c r="H20" s="15"/>
      <c r="I20" s="15"/>
      <c r="J20" s="15"/>
      <c r="K20" s="15"/>
      <c r="L20" s="15"/>
      <c r="M20" s="15"/>
    </row>
    <row r="21" spans="1:13" s="2" customFormat="1" x14ac:dyDescent="0.3">
      <c r="A21" s="15" t="s">
        <v>24</v>
      </c>
      <c r="B21" s="15"/>
      <c r="C21" s="15"/>
      <c r="D21" s="15"/>
      <c r="E21" s="15"/>
      <c r="F21" s="15"/>
      <c r="G21" s="15"/>
      <c r="H21" s="15"/>
      <c r="I21" s="15"/>
      <c r="J21" s="15"/>
      <c r="K21" s="15"/>
      <c r="L21" s="15"/>
      <c r="M21" s="15"/>
    </row>
    <row r="22" spans="1:13" s="4" customFormat="1" ht="45" customHeight="1" x14ac:dyDescent="0.3">
      <c r="A22" s="14" t="s">
        <v>25</v>
      </c>
      <c r="B22" s="14"/>
      <c r="C22" s="14"/>
      <c r="D22" s="14"/>
      <c r="E22" s="14"/>
      <c r="F22" s="14"/>
      <c r="G22" s="14"/>
      <c r="H22" s="14"/>
      <c r="I22" s="14"/>
      <c r="J22" s="14"/>
      <c r="K22" s="14"/>
      <c r="L22" s="14"/>
      <c r="M22" s="14"/>
    </row>
    <row r="23" spans="1:13" s="2" customFormat="1" x14ac:dyDescent="0.3">
      <c r="A23" s="15" t="s">
        <v>26</v>
      </c>
      <c r="B23" s="15"/>
      <c r="C23" s="15"/>
      <c r="D23" s="15"/>
      <c r="E23" s="15"/>
      <c r="F23" s="15"/>
      <c r="G23" s="15"/>
      <c r="H23" s="15"/>
      <c r="I23" s="15"/>
      <c r="J23" s="15"/>
      <c r="K23" s="15"/>
      <c r="L23" s="15"/>
      <c r="M23" s="15"/>
    </row>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sheetData>
  <mergeCells count="19">
    <mergeCell ref="A20:M20"/>
    <mergeCell ref="A21:M21"/>
    <mergeCell ref="A22:M22"/>
    <mergeCell ref="A23:M23"/>
    <mergeCell ref="A15:M15"/>
    <mergeCell ref="A16:M16"/>
    <mergeCell ref="A17:M17"/>
    <mergeCell ref="A18:M18"/>
    <mergeCell ref="A19:M19"/>
    <mergeCell ref="K4:K5"/>
    <mergeCell ref="L4:L5"/>
    <mergeCell ref="M4:M5"/>
    <mergeCell ref="A4:A5"/>
    <mergeCell ref="A14:M14"/>
    <mergeCell ref="B4:C4"/>
    <mergeCell ref="D4:E4"/>
    <mergeCell ref="G4:H4"/>
    <mergeCell ref="I4:J4"/>
    <mergeCell ref="F4:F5"/>
  </mergeCells>
  <hyperlinks>
    <hyperlink ref="A18" r:id="rId1" xr:uid="{00000000-0004-0000-1800-000000000000}"/>
    <hyperlink ref="A20" r:id="rId2" xr:uid="{00000000-0004-0000-1800-000001000000}"/>
    <hyperlink ref="A21" r:id="rId3" xr:uid="{00000000-0004-0000-1800-000002000000}"/>
    <hyperlink ref="A22" r:id="rId4" xr:uid="{00000000-0004-0000-1800-000003000000}"/>
    <hyperlink ref="A23" r:id="rId5" xr:uid="{00000000-0004-0000-1800-000004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G67"/>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192</v>
      </c>
    </row>
    <row r="2" spans="1:13" s="2" customFormat="1" x14ac:dyDescent="0.3">
      <c r="A2" s="4" t="s">
        <v>193</v>
      </c>
    </row>
    <row r="3" spans="1:13" s="2" customFormat="1" x14ac:dyDescent="0.3">
      <c r="A3" s="4" t="s">
        <v>194</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209500000</v>
      </c>
      <c r="C7" s="1">
        <v>48720</v>
      </c>
      <c r="D7" s="1">
        <v>209500000</v>
      </c>
      <c r="E7" s="1">
        <v>49830</v>
      </c>
      <c r="F7" s="1" t="s">
        <v>16</v>
      </c>
      <c r="G7" s="1">
        <v>209400000</v>
      </c>
      <c r="H7" s="1">
        <v>54770</v>
      </c>
      <c r="I7" s="1">
        <v>209400000</v>
      </c>
      <c r="J7" s="1">
        <v>58510</v>
      </c>
      <c r="K7" s="1" t="s">
        <v>16</v>
      </c>
      <c r="L7" s="1" t="s">
        <v>16</v>
      </c>
      <c r="M7" s="1" t="s">
        <v>16</v>
      </c>
    </row>
    <row r="8" spans="1:13" x14ac:dyDescent="0.3">
      <c r="A8" s="6" t="s">
        <v>195</v>
      </c>
      <c r="B8" s="1">
        <v>104500000</v>
      </c>
      <c r="C8" s="1">
        <v>38380</v>
      </c>
      <c r="D8" s="1">
        <v>104500000</v>
      </c>
      <c r="E8" s="1">
        <v>35240</v>
      </c>
      <c r="F8" s="1" t="s">
        <v>16</v>
      </c>
      <c r="G8" s="1">
        <v>104500000</v>
      </c>
      <c r="H8" s="1">
        <v>45090</v>
      </c>
      <c r="I8" s="1">
        <v>104500000</v>
      </c>
      <c r="J8" s="1">
        <v>42270</v>
      </c>
      <c r="K8" s="1" t="s">
        <v>16</v>
      </c>
      <c r="L8" s="1" t="s">
        <v>17</v>
      </c>
      <c r="M8" s="1" t="s">
        <v>17</v>
      </c>
    </row>
    <row r="9" spans="1:13" x14ac:dyDescent="0.3">
      <c r="A9" s="6" t="s">
        <v>196</v>
      </c>
      <c r="B9" s="1">
        <v>84920000</v>
      </c>
      <c r="C9" s="1">
        <v>84790</v>
      </c>
      <c r="D9" s="1">
        <v>85210000</v>
      </c>
      <c r="E9" s="1">
        <v>37550</v>
      </c>
      <c r="F9" s="1" t="s">
        <v>17</v>
      </c>
      <c r="G9" s="1">
        <v>85090000</v>
      </c>
      <c r="H9" s="1">
        <v>84050</v>
      </c>
      <c r="I9" s="1">
        <v>84790000</v>
      </c>
      <c r="J9" s="1">
        <v>41680</v>
      </c>
      <c r="K9" s="1" t="s">
        <v>17</v>
      </c>
      <c r="L9" s="1" t="s">
        <v>17</v>
      </c>
      <c r="M9" s="1" t="s">
        <v>17</v>
      </c>
    </row>
    <row r="10" spans="1:13" x14ac:dyDescent="0.3">
      <c r="A10" s="6" t="s">
        <v>197</v>
      </c>
      <c r="B10" s="1">
        <v>62740000</v>
      </c>
      <c r="C10" s="1">
        <v>80890</v>
      </c>
      <c r="D10" s="1">
        <v>62240000</v>
      </c>
      <c r="E10" s="1">
        <v>37790</v>
      </c>
      <c r="F10" s="1" t="s">
        <v>17</v>
      </c>
      <c r="G10" s="1">
        <v>60290000</v>
      </c>
      <c r="H10" s="1">
        <v>127800</v>
      </c>
      <c r="I10" s="1">
        <v>59270000</v>
      </c>
      <c r="J10" s="1">
        <v>41230</v>
      </c>
      <c r="K10" s="1" t="s">
        <v>17</v>
      </c>
      <c r="L10" s="1" t="s">
        <v>17</v>
      </c>
      <c r="M10" s="1" t="s">
        <v>17</v>
      </c>
    </row>
    <row r="11" spans="1:13" x14ac:dyDescent="0.3">
      <c r="A11" s="6" t="s">
        <v>198</v>
      </c>
      <c r="B11" s="1">
        <v>22180000</v>
      </c>
      <c r="C11" s="1">
        <v>79000</v>
      </c>
      <c r="D11" s="1">
        <v>22970000</v>
      </c>
      <c r="E11" s="1">
        <v>24740</v>
      </c>
      <c r="F11" s="1" t="s">
        <v>17</v>
      </c>
      <c r="G11" s="1">
        <v>24800000</v>
      </c>
      <c r="H11" s="1">
        <v>114700</v>
      </c>
      <c r="I11" s="1">
        <v>25520000</v>
      </c>
      <c r="J11" s="1">
        <v>31500</v>
      </c>
      <c r="K11" s="1" t="s">
        <v>17</v>
      </c>
      <c r="L11" s="1" t="s">
        <v>17</v>
      </c>
      <c r="M11" s="1" t="s">
        <v>17</v>
      </c>
    </row>
    <row r="12" spans="1:13" x14ac:dyDescent="0.3">
      <c r="A12" s="6" t="s">
        <v>199</v>
      </c>
      <c r="B12" s="1">
        <v>19530000</v>
      </c>
      <c r="C12" s="1">
        <v>72660</v>
      </c>
      <c r="D12" s="1">
        <v>19240000</v>
      </c>
      <c r="E12" s="1">
        <v>29890</v>
      </c>
      <c r="F12" s="1" t="s">
        <v>17</v>
      </c>
      <c r="G12" s="1">
        <v>19430000</v>
      </c>
      <c r="H12" s="1">
        <v>91990</v>
      </c>
      <c r="I12" s="1">
        <v>19730000</v>
      </c>
      <c r="J12" s="1">
        <v>40590</v>
      </c>
      <c r="K12" s="1" t="s">
        <v>17</v>
      </c>
      <c r="L12" s="1" t="s">
        <v>16</v>
      </c>
      <c r="M12" s="1" t="s">
        <v>17</v>
      </c>
    </row>
    <row r="13" spans="1:13" x14ac:dyDescent="0.3">
      <c r="A13" s="6" t="s">
        <v>200</v>
      </c>
      <c r="B13" s="1">
        <v>105000000</v>
      </c>
      <c r="C13" s="1">
        <v>35630</v>
      </c>
      <c r="D13" s="1">
        <v>105000000</v>
      </c>
      <c r="E13" s="1">
        <v>30830</v>
      </c>
      <c r="F13" s="1" t="s">
        <v>16</v>
      </c>
      <c r="G13" s="1">
        <v>104900000</v>
      </c>
      <c r="H13" s="1">
        <v>35550</v>
      </c>
      <c r="I13" s="1">
        <v>104900000</v>
      </c>
      <c r="J13" s="1">
        <v>35050</v>
      </c>
      <c r="K13" s="1" t="s">
        <v>16</v>
      </c>
      <c r="L13" s="1" t="s">
        <v>17</v>
      </c>
      <c r="M13" s="1" t="s">
        <v>17</v>
      </c>
    </row>
    <row r="14" spans="1:13" x14ac:dyDescent="0.3">
      <c r="A14" s="6" t="s">
        <v>196</v>
      </c>
      <c r="B14" s="1">
        <v>77560000</v>
      </c>
      <c r="C14" s="1">
        <v>105700</v>
      </c>
      <c r="D14" s="1">
        <v>77980000</v>
      </c>
      <c r="E14" s="1">
        <v>32960</v>
      </c>
      <c r="F14" s="1" t="s">
        <v>17</v>
      </c>
      <c r="G14" s="1">
        <v>78240000</v>
      </c>
      <c r="H14" s="1">
        <v>106500</v>
      </c>
      <c r="I14" s="1">
        <v>77940000</v>
      </c>
      <c r="J14" s="1">
        <v>45120</v>
      </c>
      <c r="K14" s="1" t="s">
        <v>17</v>
      </c>
      <c r="L14" s="1" t="s">
        <v>17</v>
      </c>
      <c r="M14" s="1" t="s">
        <v>16</v>
      </c>
    </row>
    <row r="15" spans="1:13" x14ac:dyDescent="0.3">
      <c r="A15" s="6" t="s">
        <v>197</v>
      </c>
      <c r="B15" s="1">
        <v>48050000</v>
      </c>
      <c r="C15" s="1">
        <v>94150</v>
      </c>
      <c r="D15" s="1">
        <v>47560000</v>
      </c>
      <c r="E15" s="1">
        <v>29140</v>
      </c>
      <c r="F15" s="1" t="s">
        <v>17</v>
      </c>
      <c r="G15" s="1">
        <v>46680000</v>
      </c>
      <c r="H15" s="1">
        <v>108100</v>
      </c>
      <c r="I15" s="1">
        <v>45760000</v>
      </c>
      <c r="J15" s="1">
        <v>41860</v>
      </c>
      <c r="K15" s="1" t="s">
        <v>17</v>
      </c>
      <c r="L15" s="1" t="s">
        <v>17</v>
      </c>
      <c r="M15" s="1" t="s">
        <v>17</v>
      </c>
    </row>
    <row r="16" spans="1:13" x14ac:dyDescent="0.3">
      <c r="A16" s="6" t="s">
        <v>198</v>
      </c>
      <c r="B16" s="1">
        <v>29500000</v>
      </c>
      <c r="C16" s="1">
        <v>97920</v>
      </c>
      <c r="D16" s="1">
        <v>30430000</v>
      </c>
      <c r="E16" s="1">
        <v>21440</v>
      </c>
      <c r="F16" s="1" t="s">
        <v>17</v>
      </c>
      <c r="G16" s="1">
        <v>31560000</v>
      </c>
      <c r="H16" s="1">
        <v>108100</v>
      </c>
      <c r="I16" s="1">
        <v>32180000</v>
      </c>
      <c r="J16" s="1">
        <v>30650</v>
      </c>
      <c r="K16" s="1" t="s">
        <v>17</v>
      </c>
      <c r="L16" s="1" t="s">
        <v>17</v>
      </c>
      <c r="M16" s="1" t="s">
        <v>17</v>
      </c>
    </row>
    <row r="17" spans="1:13" x14ac:dyDescent="0.3">
      <c r="A17" s="6" t="s">
        <v>199</v>
      </c>
      <c r="B17" s="1">
        <v>27450000</v>
      </c>
      <c r="C17" s="1">
        <v>100800</v>
      </c>
      <c r="D17" s="1">
        <v>27030000</v>
      </c>
      <c r="E17" s="1">
        <v>29910</v>
      </c>
      <c r="F17" s="1" t="s">
        <v>17</v>
      </c>
      <c r="G17" s="1">
        <v>26670000</v>
      </c>
      <c r="H17" s="1">
        <v>110500</v>
      </c>
      <c r="I17" s="1">
        <v>26980000</v>
      </c>
      <c r="J17" s="1">
        <v>43910</v>
      </c>
      <c r="K17" s="1" t="s">
        <v>17</v>
      </c>
      <c r="L17" s="1" t="s">
        <v>17</v>
      </c>
      <c r="M17" s="1" t="s">
        <v>17</v>
      </c>
    </row>
    <row r="18" spans="1:13" s="2" customFormat="1" ht="15" customHeight="1" x14ac:dyDescent="0.3">
      <c r="A18" s="14" t="s">
        <v>242</v>
      </c>
      <c r="B18" s="15"/>
      <c r="C18" s="15"/>
      <c r="D18" s="15"/>
      <c r="E18" s="15"/>
      <c r="F18" s="15"/>
      <c r="G18" s="15"/>
      <c r="H18" s="15"/>
      <c r="I18" s="15"/>
      <c r="J18" s="15"/>
      <c r="K18" s="15"/>
      <c r="L18" s="15"/>
      <c r="M18" s="15"/>
    </row>
    <row r="19" spans="1:13" s="2" customFormat="1" x14ac:dyDescent="0.3">
      <c r="A19" s="14" t="s">
        <v>18</v>
      </c>
      <c r="B19" s="15"/>
      <c r="C19" s="15"/>
      <c r="D19" s="15"/>
      <c r="E19" s="15"/>
      <c r="F19" s="15"/>
      <c r="G19" s="15"/>
      <c r="H19" s="15"/>
      <c r="I19" s="15"/>
      <c r="J19" s="15"/>
      <c r="K19" s="15"/>
      <c r="L19" s="15"/>
      <c r="M19" s="15"/>
    </row>
    <row r="20" spans="1:13" s="2" customFormat="1" x14ac:dyDescent="0.3">
      <c r="A20" s="14" t="s">
        <v>19</v>
      </c>
      <c r="B20" s="15"/>
      <c r="C20" s="15"/>
      <c r="D20" s="15"/>
      <c r="E20" s="15"/>
      <c r="F20" s="15"/>
      <c r="G20" s="15"/>
      <c r="H20" s="15"/>
      <c r="I20" s="15"/>
      <c r="J20" s="15"/>
      <c r="K20" s="15"/>
      <c r="L20" s="15"/>
      <c r="M20" s="15"/>
    </row>
    <row r="21" spans="1:13" s="2" customFormat="1" x14ac:dyDescent="0.3">
      <c r="A21" s="14" t="s">
        <v>20</v>
      </c>
      <c r="B21" s="15"/>
      <c r="C21" s="15"/>
      <c r="D21" s="15"/>
      <c r="E21" s="15"/>
      <c r="F21" s="15"/>
      <c r="G21" s="15"/>
      <c r="H21" s="15"/>
      <c r="I21" s="15"/>
      <c r="J21" s="15"/>
      <c r="K21" s="15"/>
      <c r="L21" s="15"/>
      <c r="M21" s="15"/>
    </row>
    <row r="22" spans="1:13" s="4" customFormat="1" ht="30" customHeight="1" x14ac:dyDescent="0.3">
      <c r="A22" s="14" t="s">
        <v>21</v>
      </c>
      <c r="B22" s="14"/>
      <c r="C22" s="14"/>
      <c r="D22" s="14"/>
      <c r="E22" s="14"/>
      <c r="F22" s="14"/>
      <c r="G22" s="14"/>
      <c r="H22" s="14"/>
      <c r="I22" s="14"/>
      <c r="J22" s="14"/>
      <c r="K22" s="14"/>
      <c r="L22" s="14"/>
      <c r="M22" s="14"/>
    </row>
    <row r="23" spans="1:13" s="2" customFormat="1" x14ac:dyDescent="0.3">
      <c r="A23" s="14" t="s">
        <v>22</v>
      </c>
      <c r="B23" s="15"/>
      <c r="C23" s="15"/>
      <c r="D23" s="15"/>
      <c r="E23" s="15"/>
      <c r="F23" s="15"/>
      <c r="G23" s="15"/>
      <c r="H23" s="15"/>
      <c r="I23" s="15"/>
      <c r="J23" s="15"/>
      <c r="K23" s="15"/>
      <c r="L23" s="15"/>
      <c r="M23" s="15"/>
    </row>
    <row r="24" spans="1:13" s="2" customFormat="1" x14ac:dyDescent="0.3">
      <c r="A24" s="15" t="s">
        <v>23</v>
      </c>
      <c r="B24" s="15"/>
      <c r="C24" s="15"/>
      <c r="D24" s="15"/>
      <c r="E24" s="15"/>
      <c r="F24" s="15"/>
      <c r="G24" s="15"/>
      <c r="H24" s="15"/>
      <c r="I24" s="15"/>
      <c r="J24" s="15"/>
      <c r="K24" s="15"/>
      <c r="L24" s="15"/>
      <c r="M24" s="15"/>
    </row>
    <row r="25" spans="1:13" s="2" customFormat="1" x14ac:dyDescent="0.3">
      <c r="A25" s="15" t="s">
        <v>24</v>
      </c>
      <c r="B25" s="15"/>
      <c r="C25" s="15"/>
      <c r="D25" s="15"/>
      <c r="E25" s="15"/>
      <c r="F25" s="15"/>
      <c r="G25" s="15"/>
      <c r="H25" s="15"/>
      <c r="I25" s="15"/>
      <c r="J25" s="15"/>
      <c r="K25" s="15"/>
      <c r="L25" s="15"/>
      <c r="M25" s="15"/>
    </row>
    <row r="26" spans="1:13" s="4" customFormat="1" ht="45" customHeight="1" x14ac:dyDescent="0.3">
      <c r="A26" s="14" t="s">
        <v>25</v>
      </c>
      <c r="B26" s="14"/>
      <c r="C26" s="14"/>
      <c r="D26" s="14"/>
      <c r="E26" s="14"/>
      <c r="F26" s="14"/>
      <c r="G26" s="14"/>
      <c r="H26" s="14"/>
      <c r="I26" s="14"/>
      <c r="J26" s="14"/>
      <c r="K26" s="14"/>
      <c r="L26" s="14"/>
      <c r="M26" s="14"/>
    </row>
    <row r="27" spans="1:13" s="2" customFormat="1" x14ac:dyDescent="0.3">
      <c r="A27" s="15" t="s">
        <v>26</v>
      </c>
      <c r="B27" s="15"/>
      <c r="C27" s="15"/>
      <c r="D27" s="15"/>
      <c r="E27" s="15"/>
      <c r="F27" s="15"/>
      <c r="G27" s="15"/>
      <c r="H27" s="15"/>
      <c r="I27" s="15"/>
      <c r="J27" s="15"/>
      <c r="K27" s="15"/>
      <c r="L27" s="15"/>
      <c r="M27" s="15"/>
    </row>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row r="67" s="2" customFormat="1" x14ac:dyDescent="0.3"/>
  </sheetData>
  <mergeCells count="19">
    <mergeCell ref="A24:M24"/>
    <mergeCell ref="A25:M25"/>
    <mergeCell ref="A26:M26"/>
    <mergeCell ref="A27:M27"/>
    <mergeCell ref="A19:M19"/>
    <mergeCell ref="A20:M20"/>
    <mergeCell ref="A21:M21"/>
    <mergeCell ref="A22:M22"/>
    <mergeCell ref="A23:M23"/>
    <mergeCell ref="K4:K5"/>
    <mergeCell ref="L4:L5"/>
    <mergeCell ref="M4:M5"/>
    <mergeCell ref="A4:A5"/>
    <mergeCell ref="A18:M18"/>
    <mergeCell ref="B4:C4"/>
    <mergeCell ref="D4:E4"/>
    <mergeCell ref="G4:H4"/>
    <mergeCell ref="I4:J4"/>
    <mergeCell ref="F4:F5"/>
  </mergeCells>
  <hyperlinks>
    <hyperlink ref="A22" r:id="rId1" xr:uid="{00000000-0004-0000-1900-000000000000}"/>
    <hyperlink ref="A24" r:id="rId2" xr:uid="{00000000-0004-0000-1900-000001000000}"/>
    <hyperlink ref="A25" r:id="rId3" xr:uid="{00000000-0004-0000-1900-000002000000}"/>
    <hyperlink ref="A26" r:id="rId4" xr:uid="{00000000-0004-0000-1900-000003000000}"/>
    <hyperlink ref="A27" r:id="rId5" xr:uid="{00000000-0004-0000-1900-000004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G62"/>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201</v>
      </c>
    </row>
    <row r="2" spans="1:13" s="2" customFormat="1" x14ac:dyDescent="0.3">
      <c r="A2" s="4" t="s">
        <v>202</v>
      </c>
    </row>
    <row r="3" spans="1:13" s="2" customFormat="1" ht="28.8" x14ac:dyDescent="0.3">
      <c r="A3" s="4" t="s">
        <v>203</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158800000</v>
      </c>
      <c r="C7" s="1">
        <v>158500</v>
      </c>
      <c r="D7" s="1">
        <v>159000000</v>
      </c>
      <c r="E7" s="1">
        <v>62680</v>
      </c>
      <c r="F7" s="1" t="s">
        <v>17</v>
      </c>
      <c r="G7" s="1">
        <v>154600000</v>
      </c>
      <c r="H7" s="1">
        <v>162300</v>
      </c>
      <c r="I7" s="1">
        <v>153100000</v>
      </c>
      <c r="J7" s="1">
        <v>77300</v>
      </c>
      <c r="K7" s="1" t="s">
        <v>17</v>
      </c>
      <c r="L7" s="1" t="s">
        <v>17</v>
      </c>
      <c r="M7" s="1" t="s">
        <v>17</v>
      </c>
    </row>
    <row r="8" spans="1:13" ht="28.8" x14ac:dyDescent="0.3">
      <c r="A8" s="6" t="s">
        <v>204</v>
      </c>
      <c r="B8" s="1">
        <v>63270000</v>
      </c>
      <c r="C8" s="1">
        <v>216200</v>
      </c>
      <c r="D8" s="1">
        <v>65280000</v>
      </c>
      <c r="E8" s="1">
        <v>60960</v>
      </c>
      <c r="F8" s="1" t="s">
        <v>17</v>
      </c>
      <c r="G8" s="1">
        <v>65760000</v>
      </c>
      <c r="H8" s="1">
        <v>153400</v>
      </c>
      <c r="I8" s="1">
        <v>64540000</v>
      </c>
      <c r="J8" s="1">
        <v>63230</v>
      </c>
      <c r="K8" s="1" t="s">
        <v>17</v>
      </c>
      <c r="L8" s="1" t="s">
        <v>17</v>
      </c>
      <c r="M8" s="1" t="s">
        <v>17</v>
      </c>
    </row>
    <row r="9" spans="1:13" x14ac:dyDescent="0.3">
      <c r="A9" s="6" t="s">
        <v>205</v>
      </c>
      <c r="B9" s="1">
        <v>28090000</v>
      </c>
      <c r="C9" s="1">
        <v>121500</v>
      </c>
      <c r="D9" s="1">
        <v>27190000</v>
      </c>
      <c r="E9" s="1">
        <v>26720</v>
      </c>
      <c r="F9" s="1" t="s">
        <v>17</v>
      </c>
      <c r="G9" s="1">
        <v>24800000</v>
      </c>
      <c r="H9" s="1">
        <v>132500</v>
      </c>
      <c r="I9" s="1">
        <v>24740000</v>
      </c>
      <c r="J9" s="1">
        <v>34220</v>
      </c>
      <c r="K9" s="1" t="s">
        <v>16</v>
      </c>
      <c r="L9" s="1" t="s">
        <v>17</v>
      </c>
      <c r="M9" s="1" t="s">
        <v>17</v>
      </c>
    </row>
    <row r="10" spans="1:13" x14ac:dyDescent="0.3">
      <c r="A10" s="6" t="s">
        <v>206</v>
      </c>
      <c r="B10" s="1">
        <v>32350000</v>
      </c>
      <c r="C10" s="1">
        <v>110400</v>
      </c>
      <c r="D10" s="1">
        <v>32480000</v>
      </c>
      <c r="E10" s="1">
        <v>21990</v>
      </c>
      <c r="F10" s="1" t="s">
        <v>17</v>
      </c>
      <c r="G10" s="1">
        <v>31440000</v>
      </c>
      <c r="H10" s="1">
        <v>140800</v>
      </c>
      <c r="I10" s="1">
        <v>31140000</v>
      </c>
      <c r="J10" s="1">
        <v>31450</v>
      </c>
      <c r="K10" s="1" t="s">
        <v>17</v>
      </c>
      <c r="L10" s="1" t="s">
        <v>17</v>
      </c>
      <c r="M10" s="1" t="s">
        <v>17</v>
      </c>
    </row>
    <row r="11" spans="1:13" ht="28.8" x14ac:dyDescent="0.3">
      <c r="A11" s="6" t="s">
        <v>207</v>
      </c>
      <c r="B11" s="1">
        <v>14040000</v>
      </c>
      <c r="C11" s="1">
        <v>80260</v>
      </c>
      <c r="D11" s="1">
        <v>13470000</v>
      </c>
      <c r="E11" s="1">
        <v>17410</v>
      </c>
      <c r="F11" s="1" t="s">
        <v>17</v>
      </c>
      <c r="G11" s="1">
        <v>13060000</v>
      </c>
      <c r="H11" s="1">
        <v>85170</v>
      </c>
      <c r="I11" s="1">
        <v>13120000</v>
      </c>
      <c r="J11" s="1">
        <v>18210</v>
      </c>
      <c r="K11" s="1" t="s">
        <v>16</v>
      </c>
      <c r="L11" s="1" t="s">
        <v>17</v>
      </c>
      <c r="M11" s="1" t="s">
        <v>17</v>
      </c>
    </row>
    <row r="12" spans="1:13" ht="28.8" x14ac:dyDescent="0.3">
      <c r="A12" s="6" t="s">
        <v>208</v>
      </c>
      <c r="B12" s="1">
        <v>21000000</v>
      </c>
      <c r="C12" s="1">
        <v>75670</v>
      </c>
      <c r="D12" s="1">
        <v>20570000</v>
      </c>
      <c r="E12" s="1">
        <v>22050</v>
      </c>
      <c r="F12" s="1" t="s">
        <v>17</v>
      </c>
      <c r="G12" s="1">
        <v>19530000</v>
      </c>
      <c r="H12" s="1">
        <v>93700</v>
      </c>
      <c r="I12" s="1">
        <v>19540000</v>
      </c>
      <c r="J12" s="1">
        <v>25890</v>
      </c>
      <c r="K12" s="1" t="s">
        <v>16</v>
      </c>
      <c r="L12" s="1" t="s">
        <v>17</v>
      </c>
      <c r="M12" s="1" t="s">
        <v>17</v>
      </c>
    </row>
    <row r="13" spans="1:13" s="2" customFormat="1" ht="15" customHeight="1" x14ac:dyDescent="0.3">
      <c r="A13" s="14" t="s">
        <v>242</v>
      </c>
      <c r="B13" s="15"/>
      <c r="C13" s="15"/>
      <c r="D13" s="15"/>
      <c r="E13" s="15"/>
      <c r="F13" s="15"/>
      <c r="G13" s="15"/>
      <c r="H13" s="15"/>
      <c r="I13" s="15"/>
      <c r="J13" s="15"/>
      <c r="K13" s="15"/>
      <c r="L13" s="15"/>
      <c r="M13" s="15"/>
    </row>
    <row r="14" spans="1:13" s="2" customFormat="1" x14ac:dyDescent="0.3">
      <c r="A14" s="14" t="s">
        <v>18</v>
      </c>
      <c r="B14" s="15"/>
      <c r="C14" s="15"/>
      <c r="D14" s="15"/>
      <c r="E14" s="15"/>
      <c r="F14" s="15"/>
      <c r="G14" s="15"/>
      <c r="H14" s="15"/>
      <c r="I14" s="15"/>
      <c r="J14" s="15"/>
      <c r="K14" s="15"/>
      <c r="L14" s="15"/>
      <c r="M14" s="15"/>
    </row>
    <row r="15" spans="1:13" s="2" customFormat="1" x14ac:dyDescent="0.3">
      <c r="A15" s="14" t="s">
        <v>19</v>
      </c>
      <c r="B15" s="15"/>
      <c r="C15" s="15"/>
      <c r="D15" s="15"/>
      <c r="E15" s="15"/>
      <c r="F15" s="15"/>
      <c r="G15" s="15"/>
      <c r="H15" s="15"/>
      <c r="I15" s="15"/>
      <c r="J15" s="15"/>
      <c r="K15" s="15"/>
      <c r="L15" s="15"/>
      <c r="M15" s="15"/>
    </row>
    <row r="16" spans="1:13" s="2" customFormat="1" x14ac:dyDescent="0.3">
      <c r="A16" s="14" t="s">
        <v>20</v>
      </c>
      <c r="B16" s="15"/>
      <c r="C16" s="15"/>
      <c r="D16" s="15"/>
      <c r="E16" s="15"/>
      <c r="F16" s="15"/>
      <c r="G16" s="15"/>
      <c r="H16" s="15"/>
      <c r="I16" s="15"/>
      <c r="J16" s="15"/>
      <c r="K16" s="15"/>
      <c r="L16" s="15"/>
      <c r="M16" s="15"/>
    </row>
    <row r="17" spans="1:13" s="4" customFormat="1" ht="30" customHeight="1" x14ac:dyDescent="0.3">
      <c r="A17" s="14" t="s">
        <v>21</v>
      </c>
      <c r="B17" s="14"/>
      <c r="C17" s="14"/>
      <c r="D17" s="14"/>
      <c r="E17" s="14"/>
      <c r="F17" s="14"/>
      <c r="G17" s="14"/>
      <c r="H17" s="14"/>
      <c r="I17" s="14"/>
      <c r="J17" s="14"/>
      <c r="K17" s="14"/>
      <c r="L17" s="14"/>
      <c r="M17" s="14"/>
    </row>
    <row r="18" spans="1:13" s="2" customFormat="1" x14ac:dyDescent="0.3">
      <c r="A18" s="14" t="s">
        <v>22</v>
      </c>
      <c r="B18" s="15"/>
      <c r="C18" s="15"/>
      <c r="D18" s="15"/>
      <c r="E18" s="15"/>
      <c r="F18" s="15"/>
      <c r="G18" s="15"/>
      <c r="H18" s="15"/>
      <c r="I18" s="15"/>
      <c r="J18" s="15"/>
      <c r="K18" s="15"/>
      <c r="L18" s="15"/>
      <c r="M18" s="15"/>
    </row>
    <row r="19" spans="1:13" s="2" customFormat="1" x14ac:dyDescent="0.3">
      <c r="A19" s="15" t="s">
        <v>23</v>
      </c>
      <c r="B19" s="15"/>
      <c r="C19" s="15"/>
      <c r="D19" s="15"/>
      <c r="E19" s="15"/>
      <c r="F19" s="15"/>
      <c r="G19" s="15"/>
      <c r="H19" s="15"/>
      <c r="I19" s="15"/>
      <c r="J19" s="15"/>
      <c r="K19" s="15"/>
      <c r="L19" s="15"/>
      <c r="M19" s="15"/>
    </row>
    <row r="20" spans="1:13" s="2" customFormat="1" x14ac:dyDescent="0.3">
      <c r="A20" s="15" t="s">
        <v>24</v>
      </c>
      <c r="B20" s="15"/>
      <c r="C20" s="15"/>
      <c r="D20" s="15"/>
      <c r="E20" s="15"/>
      <c r="F20" s="15"/>
      <c r="G20" s="15"/>
      <c r="H20" s="15"/>
      <c r="I20" s="15"/>
      <c r="J20" s="15"/>
      <c r="K20" s="15"/>
      <c r="L20" s="15"/>
      <c r="M20" s="15"/>
    </row>
    <row r="21" spans="1:13" s="4" customFormat="1" ht="45" customHeight="1" x14ac:dyDescent="0.3">
      <c r="A21" s="14" t="s">
        <v>25</v>
      </c>
      <c r="B21" s="14"/>
      <c r="C21" s="14"/>
      <c r="D21" s="14"/>
      <c r="E21" s="14"/>
      <c r="F21" s="14"/>
      <c r="G21" s="14"/>
      <c r="H21" s="14"/>
      <c r="I21" s="14"/>
      <c r="J21" s="14"/>
      <c r="K21" s="14"/>
      <c r="L21" s="14"/>
      <c r="M21" s="14"/>
    </row>
    <row r="22" spans="1:13" s="2" customFormat="1" x14ac:dyDescent="0.3">
      <c r="A22" s="15" t="s">
        <v>26</v>
      </c>
      <c r="B22" s="15"/>
      <c r="C22" s="15"/>
      <c r="D22" s="15"/>
      <c r="E22" s="15"/>
      <c r="F22" s="15"/>
      <c r="G22" s="15"/>
      <c r="H22" s="15"/>
      <c r="I22" s="15"/>
      <c r="J22" s="15"/>
      <c r="K22" s="15"/>
      <c r="L22" s="15"/>
      <c r="M22" s="15"/>
    </row>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sheetData>
  <mergeCells count="19">
    <mergeCell ref="A19:M19"/>
    <mergeCell ref="A20:M20"/>
    <mergeCell ref="A21:M21"/>
    <mergeCell ref="A22:M22"/>
    <mergeCell ref="A14:M14"/>
    <mergeCell ref="A15:M15"/>
    <mergeCell ref="A16:M16"/>
    <mergeCell ref="A17:M17"/>
    <mergeCell ref="A18:M18"/>
    <mergeCell ref="K4:K5"/>
    <mergeCell ref="L4:L5"/>
    <mergeCell ref="M4:M5"/>
    <mergeCell ref="A4:A5"/>
    <mergeCell ref="A13:M13"/>
    <mergeCell ref="B4:C4"/>
    <mergeCell ref="D4:E4"/>
    <mergeCell ref="G4:H4"/>
    <mergeCell ref="I4:J4"/>
    <mergeCell ref="F4:F5"/>
  </mergeCells>
  <hyperlinks>
    <hyperlink ref="A17" r:id="rId1" xr:uid="{00000000-0004-0000-1A00-000000000000}"/>
    <hyperlink ref="A19" r:id="rId2" xr:uid="{00000000-0004-0000-1A00-000001000000}"/>
    <hyperlink ref="A20" r:id="rId3" xr:uid="{00000000-0004-0000-1A00-000002000000}"/>
    <hyperlink ref="A21" r:id="rId4" xr:uid="{00000000-0004-0000-1A00-000003000000}"/>
    <hyperlink ref="A22" r:id="rId5" xr:uid="{00000000-0004-0000-1A00-000004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G65"/>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209</v>
      </c>
    </row>
    <row r="2" spans="1:13" s="2" customFormat="1" x14ac:dyDescent="0.3">
      <c r="A2" s="4" t="s">
        <v>210</v>
      </c>
    </row>
    <row r="3" spans="1:13" s="2" customFormat="1" ht="28.8" x14ac:dyDescent="0.3">
      <c r="A3" s="4" t="s">
        <v>203</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158800000</v>
      </c>
      <c r="C7" s="1">
        <v>158500</v>
      </c>
      <c r="D7" s="1">
        <v>159000000</v>
      </c>
      <c r="E7" s="1">
        <v>62680</v>
      </c>
      <c r="F7" s="1" t="s">
        <v>17</v>
      </c>
      <c r="G7" s="1">
        <v>154600000</v>
      </c>
      <c r="H7" s="1">
        <v>162300</v>
      </c>
      <c r="I7" s="1">
        <v>153100000</v>
      </c>
      <c r="J7" s="1">
        <v>77300</v>
      </c>
      <c r="K7" s="1" t="s">
        <v>17</v>
      </c>
      <c r="L7" s="1" t="s">
        <v>17</v>
      </c>
      <c r="M7" s="1" t="s">
        <v>17</v>
      </c>
    </row>
    <row r="8" spans="1:13" x14ac:dyDescent="0.3">
      <c r="A8" s="6" t="s">
        <v>211</v>
      </c>
      <c r="B8" s="1">
        <v>108100000</v>
      </c>
      <c r="C8" s="1">
        <v>156900</v>
      </c>
      <c r="D8" s="1">
        <v>106500000</v>
      </c>
      <c r="E8" s="1">
        <v>51110</v>
      </c>
      <c r="F8" s="1" t="s">
        <v>17</v>
      </c>
      <c r="G8" s="1">
        <v>102400000</v>
      </c>
      <c r="H8" s="1">
        <v>194500</v>
      </c>
      <c r="I8" s="1">
        <v>100900000</v>
      </c>
      <c r="J8" s="1">
        <v>62310</v>
      </c>
      <c r="K8" s="1" t="s">
        <v>17</v>
      </c>
      <c r="L8" s="1" t="s">
        <v>17</v>
      </c>
      <c r="M8" s="1" t="s">
        <v>17</v>
      </c>
    </row>
    <row r="9" spans="1:13" x14ac:dyDescent="0.3">
      <c r="A9" s="6" t="s">
        <v>212</v>
      </c>
      <c r="B9" s="1">
        <v>5700000</v>
      </c>
      <c r="C9" s="1">
        <v>45780</v>
      </c>
      <c r="D9" s="1">
        <v>6041000</v>
      </c>
      <c r="E9" s="1">
        <v>11730</v>
      </c>
      <c r="F9" s="1" t="s">
        <v>17</v>
      </c>
      <c r="G9" s="1">
        <v>6006000</v>
      </c>
      <c r="H9" s="1">
        <v>72170</v>
      </c>
      <c r="I9" s="1">
        <v>6151000</v>
      </c>
      <c r="J9" s="1">
        <v>17020</v>
      </c>
      <c r="K9" s="1" t="s">
        <v>17</v>
      </c>
      <c r="L9" s="1" t="s">
        <v>17</v>
      </c>
      <c r="M9" s="1" t="s">
        <v>17</v>
      </c>
    </row>
    <row r="10" spans="1:13" x14ac:dyDescent="0.3">
      <c r="A10" s="6" t="s">
        <v>213</v>
      </c>
      <c r="B10" s="1">
        <v>13140000</v>
      </c>
      <c r="C10" s="1">
        <v>80430</v>
      </c>
      <c r="D10" s="1">
        <v>13870000</v>
      </c>
      <c r="E10" s="1">
        <v>19660</v>
      </c>
      <c r="F10" s="1" t="s">
        <v>17</v>
      </c>
      <c r="G10" s="1">
        <v>13540000</v>
      </c>
      <c r="H10" s="1">
        <v>81180</v>
      </c>
      <c r="I10" s="1">
        <v>13730000</v>
      </c>
      <c r="J10" s="1">
        <v>25960</v>
      </c>
      <c r="K10" s="1" t="s">
        <v>17</v>
      </c>
      <c r="L10" s="1" t="s">
        <v>17</v>
      </c>
      <c r="M10" s="1" t="s">
        <v>17</v>
      </c>
    </row>
    <row r="11" spans="1:13" x14ac:dyDescent="0.3">
      <c r="A11" s="6" t="s">
        <v>214</v>
      </c>
      <c r="B11" s="1">
        <v>11550000</v>
      </c>
      <c r="C11" s="1">
        <v>82540</v>
      </c>
      <c r="D11" s="1">
        <v>12040000</v>
      </c>
      <c r="E11" s="1">
        <v>23790</v>
      </c>
      <c r="F11" s="1" t="s">
        <v>17</v>
      </c>
      <c r="G11" s="1">
        <v>12090000</v>
      </c>
      <c r="H11" s="1">
        <v>92950</v>
      </c>
      <c r="I11" s="1">
        <v>11780000</v>
      </c>
      <c r="J11" s="1">
        <v>30660</v>
      </c>
      <c r="K11" s="1" t="s">
        <v>17</v>
      </c>
      <c r="L11" s="1" t="s">
        <v>17</v>
      </c>
      <c r="M11" s="1" t="s">
        <v>17</v>
      </c>
    </row>
    <row r="12" spans="1:13" x14ac:dyDescent="0.3">
      <c r="A12" s="6" t="s">
        <v>215</v>
      </c>
      <c r="B12" s="1">
        <v>6764000</v>
      </c>
      <c r="C12" s="1">
        <v>49280</v>
      </c>
      <c r="D12" s="1">
        <v>6759000</v>
      </c>
      <c r="E12" s="1">
        <v>12390</v>
      </c>
      <c r="F12" s="1" t="s">
        <v>16</v>
      </c>
      <c r="G12" s="1">
        <v>6890000</v>
      </c>
      <c r="H12" s="1">
        <v>59180</v>
      </c>
      <c r="I12" s="1">
        <v>6706000</v>
      </c>
      <c r="J12" s="1">
        <v>21090</v>
      </c>
      <c r="K12" s="1" t="s">
        <v>17</v>
      </c>
      <c r="L12" s="1" t="s">
        <v>17</v>
      </c>
      <c r="M12" s="1" t="s">
        <v>17</v>
      </c>
    </row>
    <row r="13" spans="1:13" x14ac:dyDescent="0.3">
      <c r="A13" s="6" t="s">
        <v>216</v>
      </c>
      <c r="B13" s="1">
        <v>3850000</v>
      </c>
      <c r="C13" s="1">
        <v>42830</v>
      </c>
      <c r="D13" s="1">
        <v>4081000</v>
      </c>
      <c r="E13" s="1">
        <v>10540</v>
      </c>
      <c r="F13" s="1" t="s">
        <v>17</v>
      </c>
      <c r="G13" s="1">
        <v>4303000</v>
      </c>
      <c r="H13" s="1">
        <v>48060</v>
      </c>
      <c r="I13" s="1">
        <v>4225000</v>
      </c>
      <c r="J13" s="1">
        <v>15650</v>
      </c>
      <c r="K13" s="1" t="s">
        <v>17</v>
      </c>
      <c r="L13" s="1" t="s">
        <v>17</v>
      </c>
      <c r="M13" s="1" t="s">
        <v>17</v>
      </c>
    </row>
    <row r="14" spans="1:13" ht="28.8" x14ac:dyDescent="0.3">
      <c r="A14" s="6" t="s">
        <v>217</v>
      </c>
      <c r="B14" s="1">
        <v>9261000</v>
      </c>
      <c r="C14" s="1">
        <v>49410</v>
      </c>
      <c r="D14" s="1">
        <v>9265000</v>
      </c>
      <c r="E14" s="1">
        <v>18850</v>
      </c>
      <c r="F14" s="1" t="s">
        <v>16</v>
      </c>
      <c r="G14" s="1">
        <v>9123000</v>
      </c>
      <c r="H14" s="1">
        <v>72400</v>
      </c>
      <c r="I14" s="1">
        <v>9277000</v>
      </c>
      <c r="J14" s="1">
        <v>21950</v>
      </c>
      <c r="K14" s="1" t="s">
        <v>17</v>
      </c>
      <c r="L14" s="1" t="s">
        <v>17</v>
      </c>
      <c r="M14" s="1" t="s">
        <v>16</v>
      </c>
    </row>
    <row r="15" spans="1:13" x14ac:dyDescent="0.3">
      <c r="A15" s="6" t="s">
        <v>218</v>
      </c>
      <c r="B15" s="1">
        <v>356800</v>
      </c>
      <c r="C15" s="1">
        <v>9564</v>
      </c>
      <c r="D15" s="1">
        <v>404200</v>
      </c>
      <c r="E15" s="1">
        <v>1741</v>
      </c>
      <c r="F15" s="1" t="s">
        <v>17</v>
      </c>
      <c r="G15" s="1">
        <v>272000</v>
      </c>
      <c r="H15" s="1">
        <v>12580</v>
      </c>
      <c r="I15" s="1">
        <v>301600</v>
      </c>
      <c r="J15" s="1">
        <v>2167</v>
      </c>
      <c r="K15" s="1" t="s">
        <v>17</v>
      </c>
      <c r="L15" s="1" t="s">
        <v>17</v>
      </c>
      <c r="M15" s="1" t="s">
        <v>17</v>
      </c>
    </row>
    <row r="16" spans="1:13" s="2" customFormat="1" ht="15" customHeight="1" x14ac:dyDescent="0.3">
      <c r="A16" s="14" t="s">
        <v>242</v>
      </c>
      <c r="B16" s="15"/>
      <c r="C16" s="15"/>
      <c r="D16" s="15"/>
      <c r="E16" s="15"/>
      <c r="F16" s="15"/>
      <c r="G16" s="15"/>
      <c r="H16" s="15"/>
      <c r="I16" s="15"/>
      <c r="J16" s="15"/>
      <c r="K16" s="15"/>
      <c r="L16" s="15"/>
      <c r="M16" s="15"/>
    </row>
    <row r="17" spans="1:13" s="2" customFormat="1" x14ac:dyDescent="0.3">
      <c r="A17" s="14" t="s">
        <v>18</v>
      </c>
      <c r="B17" s="15"/>
      <c r="C17" s="15"/>
      <c r="D17" s="15"/>
      <c r="E17" s="15"/>
      <c r="F17" s="15"/>
      <c r="G17" s="15"/>
      <c r="H17" s="15"/>
      <c r="I17" s="15"/>
      <c r="J17" s="15"/>
      <c r="K17" s="15"/>
      <c r="L17" s="15"/>
      <c r="M17" s="15"/>
    </row>
    <row r="18" spans="1:13" s="2" customFormat="1" x14ac:dyDescent="0.3">
      <c r="A18" s="14" t="s">
        <v>19</v>
      </c>
      <c r="B18" s="15"/>
      <c r="C18" s="15"/>
      <c r="D18" s="15"/>
      <c r="E18" s="15"/>
      <c r="F18" s="15"/>
      <c r="G18" s="15"/>
      <c r="H18" s="15"/>
      <c r="I18" s="15"/>
      <c r="J18" s="15"/>
      <c r="K18" s="15"/>
      <c r="L18" s="15"/>
      <c r="M18" s="15"/>
    </row>
    <row r="19" spans="1:13" s="2" customFormat="1" x14ac:dyDescent="0.3">
      <c r="A19" s="14" t="s">
        <v>20</v>
      </c>
      <c r="B19" s="15"/>
      <c r="C19" s="15"/>
      <c r="D19" s="15"/>
      <c r="E19" s="15"/>
      <c r="F19" s="15"/>
      <c r="G19" s="15"/>
      <c r="H19" s="15"/>
      <c r="I19" s="15"/>
      <c r="J19" s="15"/>
      <c r="K19" s="15"/>
      <c r="L19" s="15"/>
      <c r="M19" s="15"/>
    </row>
    <row r="20" spans="1:13" s="4" customFormat="1" ht="30" customHeight="1" x14ac:dyDescent="0.3">
      <c r="A20" s="14" t="s">
        <v>21</v>
      </c>
      <c r="B20" s="14"/>
      <c r="C20" s="14"/>
      <c r="D20" s="14"/>
      <c r="E20" s="14"/>
      <c r="F20" s="14"/>
      <c r="G20" s="14"/>
      <c r="H20" s="14"/>
      <c r="I20" s="14"/>
      <c r="J20" s="14"/>
      <c r="K20" s="14"/>
      <c r="L20" s="14"/>
      <c r="M20" s="14"/>
    </row>
    <row r="21" spans="1:13" s="2" customFormat="1" x14ac:dyDescent="0.3">
      <c r="A21" s="14" t="s">
        <v>22</v>
      </c>
      <c r="B21" s="15"/>
      <c r="C21" s="15"/>
      <c r="D21" s="15"/>
      <c r="E21" s="15"/>
      <c r="F21" s="15"/>
      <c r="G21" s="15"/>
      <c r="H21" s="15"/>
      <c r="I21" s="15"/>
      <c r="J21" s="15"/>
      <c r="K21" s="15"/>
      <c r="L21" s="15"/>
      <c r="M21" s="15"/>
    </row>
    <row r="22" spans="1:13" s="2" customFormat="1" x14ac:dyDescent="0.3">
      <c r="A22" s="15" t="s">
        <v>23</v>
      </c>
      <c r="B22" s="15"/>
      <c r="C22" s="15"/>
      <c r="D22" s="15"/>
      <c r="E22" s="15"/>
      <c r="F22" s="15"/>
      <c r="G22" s="15"/>
      <c r="H22" s="15"/>
      <c r="I22" s="15"/>
      <c r="J22" s="15"/>
      <c r="K22" s="15"/>
      <c r="L22" s="15"/>
      <c r="M22" s="15"/>
    </row>
    <row r="23" spans="1:13" s="2" customFormat="1" x14ac:dyDescent="0.3">
      <c r="A23" s="15" t="s">
        <v>24</v>
      </c>
      <c r="B23" s="15"/>
      <c r="C23" s="15"/>
      <c r="D23" s="15"/>
      <c r="E23" s="15"/>
      <c r="F23" s="15"/>
      <c r="G23" s="15"/>
      <c r="H23" s="15"/>
      <c r="I23" s="15"/>
      <c r="J23" s="15"/>
      <c r="K23" s="15"/>
      <c r="L23" s="15"/>
      <c r="M23" s="15"/>
    </row>
    <row r="24" spans="1:13" s="4" customFormat="1" ht="45" customHeight="1" x14ac:dyDescent="0.3">
      <c r="A24" s="14" t="s">
        <v>25</v>
      </c>
      <c r="B24" s="14"/>
      <c r="C24" s="14"/>
      <c r="D24" s="14"/>
      <c r="E24" s="14"/>
      <c r="F24" s="14"/>
      <c r="G24" s="14"/>
      <c r="H24" s="14"/>
      <c r="I24" s="14"/>
      <c r="J24" s="14"/>
      <c r="K24" s="14"/>
      <c r="L24" s="14"/>
      <c r="M24" s="14"/>
    </row>
    <row r="25" spans="1:13" s="2" customFormat="1" x14ac:dyDescent="0.3">
      <c r="A25" s="15" t="s">
        <v>26</v>
      </c>
      <c r="B25" s="15"/>
      <c r="C25" s="15"/>
      <c r="D25" s="15"/>
      <c r="E25" s="15"/>
      <c r="F25" s="15"/>
      <c r="G25" s="15"/>
      <c r="H25" s="15"/>
      <c r="I25" s="15"/>
      <c r="J25" s="15"/>
      <c r="K25" s="15"/>
      <c r="L25" s="15"/>
      <c r="M25" s="15"/>
    </row>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sheetData>
  <mergeCells count="19">
    <mergeCell ref="A22:M22"/>
    <mergeCell ref="A23:M23"/>
    <mergeCell ref="A24:M24"/>
    <mergeCell ref="A25:M25"/>
    <mergeCell ref="A17:M17"/>
    <mergeCell ref="A18:M18"/>
    <mergeCell ref="A19:M19"/>
    <mergeCell ref="A20:M20"/>
    <mergeCell ref="A21:M21"/>
    <mergeCell ref="K4:K5"/>
    <mergeCell ref="L4:L5"/>
    <mergeCell ref="M4:M5"/>
    <mergeCell ref="A4:A5"/>
    <mergeCell ref="A16:M16"/>
    <mergeCell ref="B4:C4"/>
    <mergeCell ref="D4:E4"/>
    <mergeCell ref="G4:H4"/>
    <mergeCell ref="I4:J4"/>
    <mergeCell ref="F4:F5"/>
  </mergeCells>
  <hyperlinks>
    <hyperlink ref="A20" r:id="rId1" xr:uid="{00000000-0004-0000-1B00-000000000000}"/>
    <hyperlink ref="A22" r:id="rId2" xr:uid="{00000000-0004-0000-1B00-000001000000}"/>
    <hyperlink ref="A23" r:id="rId3" xr:uid="{00000000-0004-0000-1B00-000002000000}"/>
    <hyperlink ref="A24" r:id="rId4" xr:uid="{00000000-0004-0000-1B00-000003000000}"/>
    <hyperlink ref="A25" r:id="rId5" xr:uid="{00000000-0004-0000-1B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9"/>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27</v>
      </c>
    </row>
    <row r="2" spans="1:13" s="2" customFormat="1" x14ac:dyDescent="0.3">
      <c r="A2" s="4" t="s">
        <v>28</v>
      </c>
    </row>
    <row r="3" spans="1:13" s="2" customFormat="1" x14ac:dyDescent="0.3">
      <c r="A3" s="4" t="s">
        <v>29</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139700000</v>
      </c>
      <c r="C7" s="1">
        <v>6973</v>
      </c>
      <c r="D7" s="1">
        <v>139700000</v>
      </c>
      <c r="E7" s="1">
        <v>6311</v>
      </c>
      <c r="F7" s="1" t="s">
        <v>16</v>
      </c>
      <c r="G7" s="1">
        <v>140800000</v>
      </c>
      <c r="H7" s="1">
        <v>13840</v>
      </c>
      <c r="I7" s="1">
        <v>140800000</v>
      </c>
      <c r="J7" s="1">
        <v>14860</v>
      </c>
      <c r="K7" s="1" t="s">
        <v>16</v>
      </c>
      <c r="L7" s="1" t="s">
        <v>17</v>
      </c>
      <c r="M7" s="1" t="s">
        <v>17</v>
      </c>
    </row>
    <row r="8" spans="1:13" x14ac:dyDescent="0.3">
      <c r="A8" s="6" t="s">
        <v>30</v>
      </c>
      <c r="B8" s="1">
        <v>122800000</v>
      </c>
      <c r="C8" s="1">
        <v>137300</v>
      </c>
      <c r="D8" s="1">
        <v>122800000</v>
      </c>
      <c r="E8" s="1">
        <v>137900</v>
      </c>
      <c r="F8" s="1" t="s">
        <v>16</v>
      </c>
      <c r="G8" s="1">
        <v>124300000</v>
      </c>
      <c r="H8" s="1">
        <v>70070</v>
      </c>
      <c r="I8" s="1">
        <v>124300000</v>
      </c>
      <c r="J8" s="1">
        <v>70170</v>
      </c>
      <c r="K8" s="1" t="s">
        <v>16</v>
      </c>
      <c r="L8" s="1" t="s">
        <v>17</v>
      </c>
      <c r="M8" s="1" t="s">
        <v>17</v>
      </c>
    </row>
    <row r="9" spans="1:13" x14ac:dyDescent="0.3">
      <c r="A9" s="6" t="s">
        <v>31</v>
      </c>
      <c r="B9" s="1">
        <v>16880000</v>
      </c>
      <c r="C9" s="1">
        <v>142900</v>
      </c>
      <c r="D9" s="1">
        <v>16880000</v>
      </c>
      <c r="E9" s="1">
        <v>142900</v>
      </c>
      <c r="F9" s="1" t="s">
        <v>16</v>
      </c>
      <c r="G9" s="1">
        <v>16420000</v>
      </c>
      <c r="H9" s="1">
        <v>66510</v>
      </c>
      <c r="I9" s="1">
        <v>16420000</v>
      </c>
      <c r="J9" s="1">
        <v>66510</v>
      </c>
      <c r="K9" s="1" t="s">
        <v>16</v>
      </c>
      <c r="L9" s="1" t="s">
        <v>17</v>
      </c>
      <c r="M9" s="1" t="s">
        <v>17</v>
      </c>
    </row>
    <row r="10" spans="1:13" s="2" customFormat="1" ht="15" customHeight="1" x14ac:dyDescent="0.3">
      <c r="A10" s="14" t="s">
        <v>242</v>
      </c>
      <c r="B10" s="15"/>
      <c r="C10" s="15"/>
      <c r="D10" s="15"/>
      <c r="E10" s="15"/>
      <c r="F10" s="15"/>
      <c r="G10" s="15"/>
      <c r="H10" s="15"/>
      <c r="I10" s="15"/>
      <c r="J10" s="15"/>
      <c r="K10" s="15"/>
      <c r="L10" s="15"/>
      <c r="M10" s="15"/>
    </row>
    <row r="11" spans="1:13" s="2" customFormat="1" x14ac:dyDescent="0.3">
      <c r="A11" s="14" t="s">
        <v>18</v>
      </c>
      <c r="B11" s="15"/>
      <c r="C11" s="15"/>
      <c r="D11" s="15"/>
      <c r="E11" s="15"/>
      <c r="F11" s="15"/>
      <c r="G11" s="15"/>
      <c r="H11" s="15"/>
      <c r="I11" s="15"/>
      <c r="J11" s="15"/>
      <c r="K11" s="15"/>
      <c r="L11" s="15"/>
      <c r="M11" s="15"/>
    </row>
    <row r="12" spans="1:13" s="2" customFormat="1" x14ac:dyDescent="0.3">
      <c r="A12" s="14" t="s">
        <v>19</v>
      </c>
      <c r="B12" s="15"/>
      <c r="C12" s="15"/>
      <c r="D12" s="15"/>
      <c r="E12" s="15"/>
      <c r="F12" s="15"/>
      <c r="G12" s="15"/>
      <c r="H12" s="15"/>
      <c r="I12" s="15"/>
      <c r="J12" s="15"/>
      <c r="K12" s="15"/>
      <c r="L12" s="15"/>
      <c r="M12" s="15"/>
    </row>
    <row r="13" spans="1:13" s="2" customFormat="1" x14ac:dyDescent="0.3">
      <c r="A13" s="14" t="s">
        <v>20</v>
      </c>
      <c r="B13" s="15"/>
      <c r="C13" s="15"/>
      <c r="D13" s="15"/>
      <c r="E13" s="15"/>
      <c r="F13" s="15"/>
      <c r="G13" s="15"/>
      <c r="H13" s="15"/>
      <c r="I13" s="15"/>
      <c r="J13" s="15"/>
      <c r="K13" s="15"/>
      <c r="L13" s="15"/>
      <c r="M13" s="15"/>
    </row>
    <row r="14" spans="1:13" s="4" customFormat="1" ht="30" customHeight="1" x14ac:dyDescent="0.3">
      <c r="A14" s="14" t="s">
        <v>21</v>
      </c>
      <c r="B14" s="14"/>
      <c r="C14" s="14"/>
      <c r="D14" s="14"/>
      <c r="E14" s="14"/>
      <c r="F14" s="14"/>
      <c r="G14" s="14"/>
      <c r="H14" s="14"/>
      <c r="I14" s="14"/>
      <c r="J14" s="14"/>
      <c r="K14" s="14"/>
      <c r="L14" s="14"/>
      <c r="M14" s="14"/>
    </row>
    <row r="15" spans="1:13" s="2" customFormat="1" x14ac:dyDescent="0.3">
      <c r="A15" s="14" t="s">
        <v>22</v>
      </c>
      <c r="B15" s="15"/>
      <c r="C15" s="15"/>
      <c r="D15" s="15"/>
      <c r="E15" s="15"/>
      <c r="F15" s="15"/>
      <c r="G15" s="15"/>
      <c r="H15" s="15"/>
      <c r="I15" s="15"/>
      <c r="J15" s="15"/>
      <c r="K15" s="15"/>
      <c r="L15" s="15"/>
      <c r="M15" s="15"/>
    </row>
    <row r="16" spans="1:13" s="2" customFormat="1" x14ac:dyDescent="0.3">
      <c r="A16" s="15" t="s">
        <v>23</v>
      </c>
      <c r="B16" s="15"/>
      <c r="C16" s="15"/>
      <c r="D16" s="15"/>
      <c r="E16" s="15"/>
      <c r="F16" s="15"/>
      <c r="G16" s="15"/>
      <c r="H16" s="15"/>
      <c r="I16" s="15"/>
      <c r="J16" s="15"/>
      <c r="K16" s="15"/>
      <c r="L16" s="15"/>
      <c r="M16" s="15"/>
    </row>
    <row r="17" spans="1:13" s="2" customFormat="1" x14ac:dyDescent="0.3">
      <c r="A17" s="15" t="s">
        <v>24</v>
      </c>
      <c r="B17" s="15"/>
      <c r="C17" s="15"/>
      <c r="D17" s="15"/>
      <c r="E17" s="15"/>
      <c r="F17" s="15"/>
      <c r="G17" s="15"/>
      <c r="H17" s="15"/>
      <c r="I17" s="15"/>
      <c r="J17" s="15"/>
      <c r="K17" s="15"/>
      <c r="L17" s="15"/>
      <c r="M17" s="15"/>
    </row>
    <row r="18" spans="1:13" s="4" customFormat="1" ht="45" customHeight="1" x14ac:dyDescent="0.3">
      <c r="A18" s="14" t="s">
        <v>25</v>
      </c>
      <c r="B18" s="14"/>
      <c r="C18" s="14"/>
      <c r="D18" s="14"/>
      <c r="E18" s="14"/>
      <c r="F18" s="14"/>
      <c r="G18" s="14"/>
      <c r="H18" s="14"/>
      <c r="I18" s="14"/>
      <c r="J18" s="14"/>
      <c r="K18" s="14"/>
      <c r="L18" s="14"/>
      <c r="M18" s="14"/>
    </row>
    <row r="19" spans="1:13" s="2" customFormat="1" x14ac:dyDescent="0.3">
      <c r="A19" s="15" t="s">
        <v>26</v>
      </c>
      <c r="B19" s="15"/>
      <c r="C19" s="15"/>
      <c r="D19" s="15"/>
      <c r="E19" s="15"/>
      <c r="F19" s="15"/>
      <c r="G19" s="15"/>
      <c r="H19" s="15"/>
      <c r="I19" s="15"/>
      <c r="J19" s="15"/>
      <c r="K19" s="15"/>
      <c r="L19" s="15"/>
      <c r="M19" s="15"/>
    </row>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sheetData>
  <mergeCells count="19">
    <mergeCell ref="A16:M16"/>
    <mergeCell ref="A17:M17"/>
    <mergeCell ref="A18:M18"/>
    <mergeCell ref="A19:M19"/>
    <mergeCell ref="A11:M11"/>
    <mergeCell ref="A12:M12"/>
    <mergeCell ref="A13:M13"/>
    <mergeCell ref="A14:M14"/>
    <mergeCell ref="A15:M15"/>
    <mergeCell ref="K4:K5"/>
    <mergeCell ref="L4:L5"/>
    <mergeCell ref="M4:M5"/>
    <mergeCell ref="A4:A5"/>
    <mergeCell ref="A10:M10"/>
    <mergeCell ref="B4:C4"/>
    <mergeCell ref="D4:E4"/>
    <mergeCell ref="G4:H4"/>
    <mergeCell ref="I4:J4"/>
    <mergeCell ref="F4:F5"/>
  </mergeCells>
  <hyperlinks>
    <hyperlink ref="A14" r:id="rId1" xr:uid="{00000000-0004-0000-0100-000000000000}"/>
    <hyperlink ref="A16" r:id="rId2" xr:uid="{00000000-0004-0000-0100-000001000000}"/>
    <hyperlink ref="A17" r:id="rId3" xr:uid="{00000000-0004-0000-0100-000002000000}"/>
    <hyperlink ref="A18" r:id="rId4" xr:uid="{00000000-0004-0000-0100-000003000000}"/>
    <hyperlink ref="A19" r:id="rId5" xr:uid="{00000000-0004-0000-0100-000004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G66"/>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219</v>
      </c>
    </row>
    <row r="2" spans="1:13" s="2" customFormat="1" x14ac:dyDescent="0.3">
      <c r="A2" s="4" t="s">
        <v>220</v>
      </c>
    </row>
    <row r="3" spans="1:13" s="2" customFormat="1" x14ac:dyDescent="0.3">
      <c r="A3" s="4" t="s">
        <v>221</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323100000</v>
      </c>
      <c r="C7" s="1">
        <v>17670</v>
      </c>
      <c r="D7" s="1">
        <v>323100000</v>
      </c>
      <c r="E7" s="1">
        <v>5685</v>
      </c>
      <c r="F7" s="1" t="s">
        <v>17</v>
      </c>
      <c r="G7" s="1">
        <v>324300000</v>
      </c>
      <c r="H7" s="1">
        <v>23410</v>
      </c>
      <c r="I7" s="1">
        <v>324300000</v>
      </c>
      <c r="J7" s="1">
        <v>14200</v>
      </c>
      <c r="K7" s="1" t="s">
        <v>17</v>
      </c>
      <c r="L7" s="1" t="s">
        <v>17</v>
      </c>
      <c r="M7" s="1" t="s">
        <v>17</v>
      </c>
    </row>
    <row r="8" spans="1:13" x14ac:dyDescent="0.3">
      <c r="A8" s="6" t="s">
        <v>222</v>
      </c>
      <c r="B8" s="1">
        <v>77350000</v>
      </c>
      <c r="C8" s="1">
        <v>52530</v>
      </c>
      <c r="D8" s="1">
        <v>77350000</v>
      </c>
      <c r="E8" s="1">
        <v>51990</v>
      </c>
      <c r="F8" s="1" t="s">
        <v>16</v>
      </c>
      <c r="G8" s="1">
        <v>76780000</v>
      </c>
      <c r="H8" s="1">
        <v>42000</v>
      </c>
      <c r="I8" s="1">
        <v>76780000</v>
      </c>
      <c r="J8" s="1">
        <v>42050</v>
      </c>
      <c r="K8" s="1" t="s">
        <v>16</v>
      </c>
      <c r="L8" s="1" t="s">
        <v>17</v>
      </c>
      <c r="M8" s="1" t="s">
        <v>17</v>
      </c>
    </row>
    <row r="9" spans="1:13" x14ac:dyDescent="0.3">
      <c r="A9" s="6" t="s">
        <v>223</v>
      </c>
      <c r="B9" s="1">
        <v>72980000</v>
      </c>
      <c r="C9" s="1">
        <v>57840</v>
      </c>
      <c r="D9" s="1">
        <v>73170000</v>
      </c>
      <c r="E9" s="1">
        <v>49560</v>
      </c>
      <c r="F9" s="1" t="s">
        <v>17</v>
      </c>
      <c r="G9" s="1">
        <v>72630000</v>
      </c>
      <c r="H9" s="1">
        <v>85100</v>
      </c>
      <c r="I9" s="1">
        <v>72600000</v>
      </c>
      <c r="J9" s="1">
        <v>39610</v>
      </c>
      <c r="K9" s="1" t="s">
        <v>16</v>
      </c>
      <c r="L9" s="1" t="s">
        <v>17</v>
      </c>
      <c r="M9" s="1" t="s">
        <v>17</v>
      </c>
    </row>
    <row r="10" spans="1:13" x14ac:dyDescent="0.3">
      <c r="A10" s="6" t="s">
        <v>224</v>
      </c>
      <c r="B10" s="1">
        <v>4375000</v>
      </c>
      <c r="C10" s="1">
        <v>58080</v>
      </c>
      <c r="D10" s="1">
        <v>4181000</v>
      </c>
      <c r="E10" s="1">
        <v>9154</v>
      </c>
      <c r="F10" s="1" t="s">
        <v>17</v>
      </c>
      <c r="G10" s="1">
        <v>4143000</v>
      </c>
      <c r="H10" s="1">
        <v>73550</v>
      </c>
      <c r="I10" s="1">
        <v>4177000</v>
      </c>
      <c r="J10" s="1">
        <v>12070</v>
      </c>
      <c r="K10" s="1" t="s">
        <v>16</v>
      </c>
      <c r="L10" s="1" t="s">
        <v>17</v>
      </c>
      <c r="M10" s="1" t="s">
        <v>16</v>
      </c>
    </row>
    <row r="11" spans="1:13" x14ac:dyDescent="0.3">
      <c r="A11" s="6" t="s">
        <v>225</v>
      </c>
      <c r="B11" s="1">
        <v>193000000</v>
      </c>
      <c r="C11" s="1">
        <v>49710</v>
      </c>
      <c r="D11" s="1">
        <v>193000000</v>
      </c>
      <c r="E11" s="1">
        <v>47920</v>
      </c>
      <c r="F11" s="1" t="s">
        <v>17</v>
      </c>
      <c r="G11" s="1">
        <v>193100000</v>
      </c>
      <c r="H11" s="1">
        <v>51460</v>
      </c>
      <c r="I11" s="1">
        <v>193200000</v>
      </c>
      <c r="J11" s="1">
        <v>51290</v>
      </c>
      <c r="K11" s="1" t="s">
        <v>17</v>
      </c>
      <c r="L11" s="1" t="s">
        <v>17</v>
      </c>
      <c r="M11" s="1" t="s">
        <v>17</v>
      </c>
    </row>
    <row r="12" spans="1:13" x14ac:dyDescent="0.3">
      <c r="A12" s="6" t="s">
        <v>223</v>
      </c>
      <c r="B12" s="1">
        <v>168100000</v>
      </c>
      <c r="C12" s="1">
        <v>193900</v>
      </c>
      <c r="D12" s="1">
        <v>169800000</v>
      </c>
      <c r="E12" s="1">
        <v>52400</v>
      </c>
      <c r="F12" s="1" t="s">
        <v>17</v>
      </c>
      <c r="G12" s="1">
        <v>169800000</v>
      </c>
      <c r="H12" s="1">
        <v>160600</v>
      </c>
      <c r="I12" s="1">
        <v>169200000</v>
      </c>
      <c r="J12" s="1">
        <v>59280</v>
      </c>
      <c r="K12" s="1" t="s">
        <v>17</v>
      </c>
      <c r="L12" s="1" t="s">
        <v>17</v>
      </c>
      <c r="M12" s="1" t="s">
        <v>17</v>
      </c>
    </row>
    <row r="13" spans="1:13" x14ac:dyDescent="0.3">
      <c r="A13" s="6" t="s">
        <v>224</v>
      </c>
      <c r="B13" s="1">
        <v>24850000</v>
      </c>
      <c r="C13" s="1">
        <v>172200</v>
      </c>
      <c r="D13" s="1">
        <v>23210000</v>
      </c>
      <c r="E13" s="1">
        <v>31100</v>
      </c>
      <c r="F13" s="1" t="s">
        <v>17</v>
      </c>
      <c r="G13" s="1">
        <v>23340000</v>
      </c>
      <c r="H13" s="1">
        <v>157200</v>
      </c>
      <c r="I13" s="1">
        <v>23960000</v>
      </c>
      <c r="J13" s="1">
        <v>35800</v>
      </c>
      <c r="K13" s="1" t="s">
        <v>17</v>
      </c>
      <c r="L13" s="1" t="s">
        <v>17</v>
      </c>
      <c r="M13" s="1" t="s">
        <v>17</v>
      </c>
    </row>
    <row r="14" spans="1:13" x14ac:dyDescent="0.3">
      <c r="A14" s="6" t="s">
        <v>226</v>
      </c>
      <c r="B14" s="1">
        <v>52780000</v>
      </c>
      <c r="C14" s="1">
        <v>26300</v>
      </c>
      <c r="D14" s="1">
        <v>52780000</v>
      </c>
      <c r="E14" s="1">
        <v>26340</v>
      </c>
      <c r="F14" s="1" t="s">
        <v>16</v>
      </c>
      <c r="G14" s="1">
        <v>54410000</v>
      </c>
      <c r="H14" s="1">
        <v>25890</v>
      </c>
      <c r="I14" s="1">
        <v>54410000</v>
      </c>
      <c r="J14" s="1">
        <v>26060</v>
      </c>
      <c r="K14" s="1" t="s">
        <v>16</v>
      </c>
      <c r="L14" s="1" t="s">
        <v>17</v>
      </c>
      <c r="M14" s="1" t="s">
        <v>17</v>
      </c>
    </row>
    <row r="15" spans="1:13" x14ac:dyDescent="0.3">
      <c r="A15" s="6" t="s">
        <v>223</v>
      </c>
      <c r="B15" s="1">
        <v>52370000</v>
      </c>
      <c r="C15" s="1">
        <v>31120</v>
      </c>
      <c r="D15" s="1">
        <v>52430000</v>
      </c>
      <c r="E15" s="1">
        <v>26010</v>
      </c>
      <c r="F15" s="1" t="s">
        <v>17</v>
      </c>
      <c r="G15" s="1">
        <v>53980000</v>
      </c>
      <c r="H15" s="1">
        <v>33020</v>
      </c>
      <c r="I15" s="1">
        <v>54000000</v>
      </c>
      <c r="J15" s="1">
        <v>24830</v>
      </c>
      <c r="K15" s="1" t="s">
        <v>16</v>
      </c>
      <c r="L15" s="1" t="s">
        <v>17</v>
      </c>
      <c r="M15" s="1" t="s">
        <v>17</v>
      </c>
    </row>
    <row r="16" spans="1:13" x14ac:dyDescent="0.3">
      <c r="A16" s="6" t="s">
        <v>224</v>
      </c>
      <c r="B16" s="1">
        <v>411700</v>
      </c>
      <c r="C16" s="1">
        <v>13190</v>
      </c>
      <c r="D16" s="1">
        <v>355700</v>
      </c>
      <c r="E16" s="1">
        <v>2072</v>
      </c>
      <c r="F16" s="1" t="s">
        <v>17</v>
      </c>
      <c r="G16" s="1">
        <v>428400</v>
      </c>
      <c r="H16" s="1">
        <v>16430</v>
      </c>
      <c r="I16" s="1">
        <v>414500</v>
      </c>
      <c r="J16" s="1">
        <v>4138</v>
      </c>
      <c r="K16" s="1" t="s">
        <v>16</v>
      </c>
      <c r="L16" s="1" t="s">
        <v>16</v>
      </c>
      <c r="M16" s="1" t="s">
        <v>17</v>
      </c>
    </row>
    <row r="17" spans="1:13" s="2" customFormat="1" ht="15" customHeight="1" x14ac:dyDescent="0.3">
      <c r="A17" s="14" t="s">
        <v>242</v>
      </c>
      <c r="B17" s="15"/>
      <c r="C17" s="15"/>
      <c r="D17" s="15"/>
      <c r="E17" s="15"/>
      <c r="F17" s="15"/>
      <c r="G17" s="15"/>
      <c r="H17" s="15"/>
      <c r="I17" s="15"/>
      <c r="J17" s="15"/>
      <c r="K17" s="15"/>
      <c r="L17" s="15"/>
      <c r="M17" s="15"/>
    </row>
    <row r="18" spans="1:13" s="2" customFormat="1" x14ac:dyDescent="0.3">
      <c r="A18" s="14" t="s">
        <v>18</v>
      </c>
      <c r="B18" s="15"/>
      <c r="C18" s="15"/>
      <c r="D18" s="15"/>
      <c r="E18" s="15"/>
      <c r="F18" s="15"/>
      <c r="G18" s="15"/>
      <c r="H18" s="15"/>
      <c r="I18" s="15"/>
      <c r="J18" s="15"/>
      <c r="K18" s="15"/>
      <c r="L18" s="15"/>
      <c r="M18" s="15"/>
    </row>
    <row r="19" spans="1:13" s="2" customFormat="1" x14ac:dyDescent="0.3">
      <c r="A19" s="14" t="s">
        <v>19</v>
      </c>
      <c r="B19" s="15"/>
      <c r="C19" s="15"/>
      <c r="D19" s="15"/>
      <c r="E19" s="15"/>
      <c r="F19" s="15"/>
      <c r="G19" s="15"/>
      <c r="H19" s="15"/>
      <c r="I19" s="15"/>
      <c r="J19" s="15"/>
      <c r="K19" s="15"/>
      <c r="L19" s="15"/>
      <c r="M19" s="15"/>
    </row>
    <row r="20" spans="1:13" s="2" customFormat="1" x14ac:dyDescent="0.3">
      <c r="A20" s="14" t="s">
        <v>20</v>
      </c>
      <c r="B20" s="15"/>
      <c r="C20" s="15"/>
      <c r="D20" s="15"/>
      <c r="E20" s="15"/>
      <c r="F20" s="15"/>
      <c r="G20" s="15"/>
      <c r="H20" s="15"/>
      <c r="I20" s="15"/>
      <c r="J20" s="15"/>
      <c r="K20" s="15"/>
      <c r="L20" s="15"/>
      <c r="M20" s="15"/>
    </row>
    <row r="21" spans="1:13" s="4" customFormat="1" ht="30" customHeight="1" x14ac:dyDescent="0.3">
      <c r="A21" s="14" t="s">
        <v>21</v>
      </c>
      <c r="B21" s="14"/>
      <c r="C21" s="14"/>
      <c r="D21" s="14"/>
      <c r="E21" s="14"/>
      <c r="F21" s="14"/>
      <c r="G21" s="14"/>
      <c r="H21" s="14"/>
      <c r="I21" s="14"/>
      <c r="J21" s="14"/>
      <c r="K21" s="14"/>
      <c r="L21" s="14"/>
      <c r="M21" s="14"/>
    </row>
    <row r="22" spans="1:13" s="2" customFormat="1" x14ac:dyDescent="0.3">
      <c r="A22" s="14" t="s">
        <v>22</v>
      </c>
      <c r="B22" s="15"/>
      <c r="C22" s="15"/>
      <c r="D22" s="15"/>
      <c r="E22" s="15"/>
      <c r="F22" s="15"/>
      <c r="G22" s="15"/>
      <c r="H22" s="15"/>
      <c r="I22" s="15"/>
      <c r="J22" s="15"/>
      <c r="K22" s="15"/>
      <c r="L22" s="15"/>
      <c r="M22" s="15"/>
    </row>
    <row r="23" spans="1:13" s="2" customFormat="1" x14ac:dyDescent="0.3">
      <c r="A23" s="15" t="s">
        <v>23</v>
      </c>
      <c r="B23" s="15"/>
      <c r="C23" s="15"/>
      <c r="D23" s="15"/>
      <c r="E23" s="15"/>
      <c r="F23" s="15"/>
      <c r="G23" s="15"/>
      <c r="H23" s="15"/>
      <c r="I23" s="15"/>
      <c r="J23" s="15"/>
      <c r="K23" s="15"/>
      <c r="L23" s="15"/>
      <c r="M23" s="15"/>
    </row>
    <row r="24" spans="1:13" s="2" customFormat="1" x14ac:dyDescent="0.3">
      <c r="A24" s="15" t="s">
        <v>24</v>
      </c>
      <c r="B24" s="15"/>
      <c r="C24" s="15"/>
      <c r="D24" s="15"/>
      <c r="E24" s="15"/>
      <c r="F24" s="15"/>
      <c r="G24" s="15"/>
      <c r="H24" s="15"/>
      <c r="I24" s="15"/>
      <c r="J24" s="15"/>
      <c r="K24" s="15"/>
      <c r="L24" s="15"/>
      <c r="M24" s="15"/>
    </row>
    <row r="25" spans="1:13" s="4" customFormat="1" ht="45" customHeight="1" x14ac:dyDescent="0.3">
      <c r="A25" s="14" t="s">
        <v>25</v>
      </c>
      <c r="B25" s="14"/>
      <c r="C25" s="14"/>
      <c r="D25" s="14"/>
      <c r="E25" s="14"/>
      <c r="F25" s="14"/>
      <c r="G25" s="14"/>
      <c r="H25" s="14"/>
      <c r="I25" s="14"/>
      <c r="J25" s="14"/>
      <c r="K25" s="14"/>
      <c r="L25" s="14"/>
      <c r="M25" s="14"/>
    </row>
    <row r="26" spans="1:13" s="2" customFormat="1" x14ac:dyDescent="0.3">
      <c r="A26" s="15" t="s">
        <v>26</v>
      </c>
      <c r="B26" s="15"/>
      <c r="C26" s="15"/>
      <c r="D26" s="15"/>
      <c r="E26" s="15"/>
      <c r="F26" s="15"/>
      <c r="G26" s="15"/>
      <c r="H26" s="15"/>
      <c r="I26" s="15"/>
      <c r="J26" s="15"/>
      <c r="K26" s="15"/>
      <c r="L26" s="15"/>
      <c r="M26" s="15"/>
    </row>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sheetData>
  <mergeCells count="19">
    <mergeCell ref="A23:M23"/>
    <mergeCell ref="A24:M24"/>
    <mergeCell ref="A25:M25"/>
    <mergeCell ref="A26:M26"/>
    <mergeCell ref="A18:M18"/>
    <mergeCell ref="A19:M19"/>
    <mergeCell ref="A20:M20"/>
    <mergeCell ref="A21:M21"/>
    <mergeCell ref="A22:M22"/>
    <mergeCell ref="K4:K5"/>
    <mergeCell ref="L4:L5"/>
    <mergeCell ref="M4:M5"/>
    <mergeCell ref="A4:A5"/>
    <mergeCell ref="A17:M17"/>
    <mergeCell ref="B4:C4"/>
    <mergeCell ref="D4:E4"/>
    <mergeCell ref="G4:H4"/>
    <mergeCell ref="I4:J4"/>
    <mergeCell ref="F4:F5"/>
  </mergeCells>
  <hyperlinks>
    <hyperlink ref="A21" r:id="rId1" xr:uid="{00000000-0004-0000-1C00-000000000000}"/>
    <hyperlink ref="A23" r:id="rId2" xr:uid="{00000000-0004-0000-1C00-000001000000}"/>
    <hyperlink ref="A24" r:id="rId3" xr:uid="{00000000-0004-0000-1C00-000002000000}"/>
    <hyperlink ref="A25" r:id="rId4" xr:uid="{00000000-0004-0000-1C00-000003000000}"/>
    <hyperlink ref="A26" r:id="rId5" xr:uid="{00000000-0004-0000-1C00-000004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G59"/>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227</v>
      </c>
    </row>
    <row r="2" spans="1:13" s="2" customFormat="1" x14ac:dyDescent="0.3">
      <c r="A2" s="4" t="s">
        <v>228</v>
      </c>
    </row>
    <row r="3" spans="1:13" s="2" customFormat="1" x14ac:dyDescent="0.3">
      <c r="A3" s="4" t="s">
        <v>229</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323100000</v>
      </c>
      <c r="C7" s="1">
        <v>17670</v>
      </c>
      <c r="D7" s="1">
        <v>323100000</v>
      </c>
      <c r="E7" s="1">
        <v>5685</v>
      </c>
      <c r="F7" s="1" t="s">
        <v>17</v>
      </c>
      <c r="G7" s="1">
        <v>324300000</v>
      </c>
      <c r="H7" s="1">
        <v>23410</v>
      </c>
      <c r="I7" s="1">
        <v>324300000</v>
      </c>
      <c r="J7" s="1">
        <v>14200</v>
      </c>
      <c r="K7" s="1" t="s">
        <v>17</v>
      </c>
      <c r="L7" s="1" t="s">
        <v>17</v>
      </c>
      <c r="M7" s="1" t="s">
        <v>17</v>
      </c>
    </row>
    <row r="8" spans="1:13" x14ac:dyDescent="0.3">
      <c r="A8" s="6" t="s">
        <v>230</v>
      </c>
      <c r="B8" s="1">
        <v>217800000</v>
      </c>
      <c r="C8" s="1">
        <v>445900</v>
      </c>
      <c r="D8" s="1">
        <v>221700000</v>
      </c>
      <c r="E8" s="1">
        <v>80870</v>
      </c>
      <c r="F8" s="1" t="s">
        <v>17</v>
      </c>
      <c r="G8" s="1">
        <v>222900000</v>
      </c>
      <c r="H8" s="1">
        <v>315700</v>
      </c>
      <c r="I8" s="1">
        <v>220500000</v>
      </c>
      <c r="J8" s="1">
        <v>104900</v>
      </c>
      <c r="K8" s="1" t="s">
        <v>17</v>
      </c>
      <c r="L8" s="1" t="s">
        <v>17</v>
      </c>
      <c r="M8" s="1" t="s">
        <v>17</v>
      </c>
    </row>
    <row r="9" spans="1:13" x14ac:dyDescent="0.3">
      <c r="A9" s="6" t="s">
        <v>231</v>
      </c>
      <c r="B9" s="1">
        <v>105300000</v>
      </c>
      <c r="C9" s="1">
        <v>446500</v>
      </c>
      <c r="D9" s="1">
        <v>101400000</v>
      </c>
      <c r="E9" s="1">
        <v>81220</v>
      </c>
      <c r="F9" s="1" t="s">
        <v>17</v>
      </c>
      <c r="G9" s="1">
        <v>101400000</v>
      </c>
      <c r="H9" s="1">
        <v>316700</v>
      </c>
      <c r="I9" s="1">
        <v>103900000</v>
      </c>
      <c r="J9" s="1">
        <v>106800</v>
      </c>
      <c r="K9" s="1" t="s">
        <v>17</v>
      </c>
      <c r="L9" s="1" t="s">
        <v>17</v>
      </c>
      <c r="M9" s="1" t="s">
        <v>17</v>
      </c>
    </row>
    <row r="10" spans="1:13" s="2" customFormat="1" ht="15" customHeight="1" x14ac:dyDescent="0.3">
      <c r="A10" s="14" t="s">
        <v>242</v>
      </c>
      <c r="B10" s="15"/>
      <c r="C10" s="15"/>
      <c r="D10" s="15"/>
      <c r="E10" s="15"/>
      <c r="F10" s="15"/>
      <c r="G10" s="15"/>
      <c r="H10" s="15"/>
      <c r="I10" s="15"/>
      <c r="J10" s="15"/>
      <c r="K10" s="15"/>
      <c r="L10" s="15"/>
      <c r="M10" s="15"/>
    </row>
    <row r="11" spans="1:13" s="2" customFormat="1" x14ac:dyDescent="0.3">
      <c r="A11" s="14" t="s">
        <v>18</v>
      </c>
      <c r="B11" s="15"/>
      <c r="C11" s="15"/>
      <c r="D11" s="15"/>
      <c r="E11" s="15"/>
      <c r="F11" s="15"/>
      <c r="G11" s="15"/>
      <c r="H11" s="15"/>
      <c r="I11" s="15"/>
      <c r="J11" s="15"/>
      <c r="K11" s="15"/>
      <c r="L11" s="15"/>
      <c r="M11" s="15"/>
    </row>
    <row r="12" spans="1:13" s="2" customFormat="1" x14ac:dyDescent="0.3">
      <c r="A12" s="14" t="s">
        <v>19</v>
      </c>
      <c r="B12" s="15"/>
      <c r="C12" s="15"/>
      <c r="D12" s="15"/>
      <c r="E12" s="15"/>
      <c r="F12" s="15"/>
      <c r="G12" s="15"/>
      <c r="H12" s="15"/>
      <c r="I12" s="15"/>
      <c r="J12" s="15"/>
      <c r="K12" s="15"/>
      <c r="L12" s="15"/>
      <c r="M12" s="15"/>
    </row>
    <row r="13" spans="1:13" s="2" customFormat="1" x14ac:dyDescent="0.3">
      <c r="A13" s="14" t="s">
        <v>20</v>
      </c>
      <c r="B13" s="15"/>
      <c r="C13" s="15"/>
      <c r="D13" s="15"/>
      <c r="E13" s="15"/>
      <c r="F13" s="15"/>
      <c r="G13" s="15"/>
      <c r="H13" s="15"/>
      <c r="I13" s="15"/>
      <c r="J13" s="15"/>
      <c r="K13" s="15"/>
      <c r="L13" s="15"/>
      <c r="M13" s="15"/>
    </row>
    <row r="14" spans="1:13" s="4" customFormat="1" ht="30" customHeight="1" x14ac:dyDescent="0.3">
      <c r="A14" s="14" t="s">
        <v>21</v>
      </c>
      <c r="B14" s="14"/>
      <c r="C14" s="14"/>
      <c r="D14" s="14"/>
      <c r="E14" s="14"/>
      <c r="F14" s="14"/>
      <c r="G14" s="14"/>
      <c r="H14" s="14"/>
      <c r="I14" s="14"/>
      <c r="J14" s="14"/>
      <c r="K14" s="14"/>
      <c r="L14" s="14"/>
      <c r="M14" s="14"/>
    </row>
    <row r="15" spans="1:13" s="2" customFormat="1" x14ac:dyDescent="0.3">
      <c r="A15" s="14" t="s">
        <v>22</v>
      </c>
      <c r="B15" s="15"/>
      <c r="C15" s="15"/>
      <c r="D15" s="15"/>
      <c r="E15" s="15"/>
      <c r="F15" s="15"/>
      <c r="G15" s="15"/>
      <c r="H15" s="15"/>
      <c r="I15" s="15"/>
      <c r="J15" s="15"/>
      <c r="K15" s="15"/>
      <c r="L15" s="15"/>
      <c r="M15" s="15"/>
    </row>
    <row r="16" spans="1:13" s="2" customFormat="1" x14ac:dyDescent="0.3">
      <c r="A16" s="15" t="s">
        <v>23</v>
      </c>
      <c r="B16" s="15"/>
      <c r="C16" s="15"/>
      <c r="D16" s="15"/>
      <c r="E16" s="15"/>
      <c r="F16" s="15"/>
      <c r="G16" s="15"/>
      <c r="H16" s="15"/>
      <c r="I16" s="15"/>
      <c r="J16" s="15"/>
      <c r="K16" s="15"/>
      <c r="L16" s="15"/>
      <c r="M16" s="15"/>
    </row>
    <row r="17" spans="1:13" s="2" customFormat="1" x14ac:dyDescent="0.3">
      <c r="A17" s="15" t="s">
        <v>24</v>
      </c>
      <c r="B17" s="15"/>
      <c r="C17" s="15"/>
      <c r="D17" s="15"/>
      <c r="E17" s="15"/>
      <c r="F17" s="15"/>
      <c r="G17" s="15"/>
      <c r="H17" s="15"/>
      <c r="I17" s="15"/>
      <c r="J17" s="15"/>
      <c r="K17" s="15"/>
      <c r="L17" s="15"/>
      <c r="M17" s="15"/>
    </row>
    <row r="18" spans="1:13" s="4" customFormat="1" ht="45" customHeight="1" x14ac:dyDescent="0.3">
      <c r="A18" s="14" t="s">
        <v>25</v>
      </c>
      <c r="B18" s="14"/>
      <c r="C18" s="14"/>
      <c r="D18" s="14"/>
      <c r="E18" s="14"/>
      <c r="F18" s="14"/>
      <c r="G18" s="14"/>
      <c r="H18" s="14"/>
      <c r="I18" s="14"/>
      <c r="J18" s="14"/>
      <c r="K18" s="14"/>
      <c r="L18" s="14"/>
      <c r="M18" s="14"/>
    </row>
    <row r="19" spans="1:13" s="2" customFormat="1" x14ac:dyDescent="0.3">
      <c r="A19" s="15" t="s">
        <v>26</v>
      </c>
      <c r="B19" s="15"/>
      <c r="C19" s="15"/>
      <c r="D19" s="15"/>
      <c r="E19" s="15"/>
      <c r="F19" s="15"/>
      <c r="G19" s="15"/>
      <c r="H19" s="15"/>
      <c r="I19" s="15"/>
      <c r="J19" s="15"/>
      <c r="K19" s="15"/>
      <c r="L19" s="15"/>
      <c r="M19" s="15"/>
    </row>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sheetData>
  <mergeCells count="19">
    <mergeCell ref="A16:M16"/>
    <mergeCell ref="A17:M17"/>
    <mergeCell ref="A18:M18"/>
    <mergeCell ref="A19:M19"/>
    <mergeCell ref="A11:M11"/>
    <mergeCell ref="A12:M12"/>
    <mergeCell ref="A13:M13"/>
    <mergeCell ref="A14:M14"/>
    <mergeCell ref="A15:M15"/>
    <mergeCell ref="K4:K5"/>
    <mergeCell ref="L4:L5"/>
    <mergeCell ref="M4:M5"/>
    <mergeCell ref="A4:A5"/>
    <mergeCell ref="A10:M10"/>
    <mergeCell ref="B4:C4"/>
    <mergeCell ref="D4:E4"/>
    <mergeCell ref="G4:H4"/>
    <mergeCell ref="I4:J4"/>
    <mergeCell ref="F4:F5"/>
  </mergeCells>
  <hyperlinks>
    <hyperlink ref="A14" r:id="rId1" xr:uid="{00000000-0004-0000-1D00-000000000000}"/>
    <hyperlink ref="A16" r:id="rId2" xr:uid="{00000000-0004-0000-1D00-000001000000}"/>
    <hyperlink ref="A17" r:id="rId3" xr:uid="{00000000-0004-0000-1D00-000002000000}"/>
    <hyperlink ref="A18" r:id="rId4" xr:uid="{00000000-0004-0000-1D00-000003000000}"/>
    <hyperlink ref="A19" r:id="rId5" xr:uid="{00000000-0004-0000-1D00-000004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G59"/>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232</v>
      </c>
    </row>
    <row r="2" spans="1:13" s="2" customFormat="1" x14ac:dyDescent="0.3">
      <c r="A2" s="4" t="s">
        <v>233</v>
      </c>
    </row>
    <row r="3" spans="1:13" s="2" customFormat="1" x14ac:dyDescent="0.3">
      <c r="A3" s="4" t="s">
        <v>165</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323100000</v>
      </c>
      <c r="C7" s="1">
        <v>17670</v>
      </c>
      <c r="D7" s="1">
        <v>323100000</v>
      </c>
      <c r="E7" s="1">
        <v>5685</v>
      </c>
      <c r="F7" s="1" t="s">
        <v>17</v>
      </c>
      <c r="G7" s="1">
        <v>324300000</v>
      </c>
      <c r="H7" s="1">
        <v>23410</v>
      </c>
      <c r="I7" s="1">
        <v>324300000</v>
      </c>
      <c r="J7" s="1">
        <v>14200</v>
      </c>
      <c r="K7" s="1" t="s">
        <v>17</v>
      </c>
      <c r="L7" s="1" t="s">
        <v>17</v>
      </c>
      <c r="M7" s="1" t="s">
        <v>17</v>
      </c>
    </row>
    <row r="8" spans="1:13" x14ac:dyDescent="0.3">
      <c r="A8" s="6" t="s">
        <v>234</v>
      </c>
      <c r="B8" s="1">
        <v>114300000</v>
      </c>
      <c r="C8" s="1">
        <v>222400</v>
      </c>
      <c r="D8" s="1">
        <v>113700000</v>
      </c>
      <c r="E8" s="1">
        <v>65230</v>
      </c>
      <c r="F8" s="1" t="s">
        <v>17</v>
      </c>
      <c r="G8" s="1">
        <v>113800000</v>
      </c>
      <c r="H8" s="1">
        <v>235500</v>
      </c>
      <c r="I8" s="1">
        <v>116300000</v>
      </c>
      <c r="J8" s="1">
        <v>91680</v>
      </c>
      <c r="K8" s="1" t="s">
        <v>17</v>
      </c>
      <c r="L8" s="1" t="s">
        <v>17</v>
      </c>
      <c r="M8" s="1" t="s">
        <v>17</v>
      </c>
    </row>
    <row r="9" spans="1:13" x14ac:dyDescent="0.3">
      <c r="A9" s="6" t="s">
        <v>235</v>
      </c>
      <c r="B9" s="1">
        <v>208800000</v>
      </c>
      <c r="C9" s="1">
        <v>221600</v>
      </c>
      <c r="D9" s="1">
        <v>209400000</v>
      </c>
      <c r="E9" s="1">
        <v>64850</v>
      </c>
      <c r="F9" s="1" t="s">
        <v>17</v>
      </c>
      <c r="G9" s="1">
        <v>210500000</v>
      </c>
      <c r="H9" s="1">
        <v>235600</v>
      </c>
      <c r="I9" s="1">
        <v>208100000</v>
      </c>
      <c r="J9" s="1">
        <v>89510</v>
      </c>
      <c r="K9" s="1" t="s">
        <v>17</v>
      </c>
      <c r="L9" s="1" t="s">
        <v>17</v>
      </c>
      <c r="M9" s="1" t="s">
        <v>17</v>
      </c>
    </row>
    <row r="10" spans="1:13" s="2" customFormat="1" ht="15" customHeight="1" x14ac:dyDescent="0.3">
      <c r="A10" s="14" t="s">
        <v>242</v>
      </c>
      <c r="B10" s="15"/>
      <c r="C10" s="15"/>
      <c r="D10" s="15"/>
      <c r="E10" s="15"/>
      <c r="F10" s="15"/>
      <c r="G10" s="15"/>
      <c r="H10" s="15"/>
      <c r="I10" s="15"/>
      <c r="J10" s="15"/>
      <c r="K10" s="15"/>
      <c r="L10" s="15"/>
      <c r="M10" s="15"/>
    </row>
    <row r="11" spans="1:13" s="2" customFormat="1" x14ac:dyDescent="0.3">
      <c r="A11" s="14" t="s">
        <v>18</v>
      </c>
      <c r="B11" s="15"/>
      <c r="C11" s="15"/>
      <c r="D11" s="15"/>
      <c r="E11" s="15"/>
      <c r="F11" s="15"/>
      <c r="G11" s="15"/>
      <c r="H11" s="15"/>
      <c r="I11" s="15"/>
      <c r="J11" s="15"/>
      <c r="K11" s="15"/>
      <c r="L11" s="15"/>
      <c r="M11" s="15"/>
    </row>
    <row r="12" spans="1:13" s="2" customFormat="1" x14ac:dyDescent="0.3">
      <c r="A12" s="14" t="s">
        <v>19</v>
      </c>
      <c r="B12" s="15"/>
      <c r="C12" s="15"/>
      <c r="D12" s="15"/>
      <c r="E12" s="15"/>
      <c r="F12" s="15"/>
      <c r="G12" s="15"/>
      <c r="H12" s="15"/>
      <c r="I12" s="15"/>
      <c r="J12" s="15"/>
      <c r="K12" s="15"/>
      <c r="L12" s="15"/>
      <c r="M12" s="15"/>
    </row>
    <row r="13" spans="1:13" s="2" customFormat="1" x14ac:dyDescent="0.3">
      <c r="A13" s="14" t="s">
        <v>20</v>
      </c>
      <c r="B13" s="15"/>
      <c r="C13" s="15"/>
      <c r="D13" s="15"/>
      <c r="E13" s="15"/>
      <c r="F13" s="15"/>
      <c r="G13" s="15"/>
      <c r="H13" s="15"/>
      <c r="I13" s="15"/>
      <c r="J13" s="15"/>
      <c r="K13" s="15"/>
      <c r="L13" s="15"/>
      <c r="M13" s="15"/>
    </row>
    <row r="14" spans="1:13" s="4" customFormat="1" ht="30" customHeight="1" x14ac:dyDescent="0.3">
      <c r="A14" s="14" t="s">
        <v>21</v>
      </c>
      <c r="B14" s="14"/>
      <c r="C14" s="14"/>
      <c r="D14" s="14"/>
      <c r="E14" s="14"/>
      <c r="F14" s="14"/>
      <c r="G14" s="14"/>
      <c r="H14" s="14"/>
      <c r="I14" s="14"/>
      <c r="J14" s="14"/>
      <c r="K14" s="14"/>
      <c r="L14" s="14"/>
      <c r="M14" s="14"/>
    </row>
    <row r="15" spans="1:13" s="2" customFormat="1" x14ac:dyDescent="0.3">
      <c r="A15" s="14" t="s">
        <v>22</v>
      </c>
      <c r="B15" s="15"/>
      <c r="C15" s="15"/>
      <c r="D15" s="15"/>
      <c r="E15" s="15"/>
      <c r="F15" s="15"/>
      <c r="G15" s="15"/>
      <c r="H15" s="15"/>
      <c r="I15" s="15"/>
      <c r="J15" s="15"/>
      <c r="K15" s="15"/>
      <c r="L15" s="15"/>
      <c r="M15" s="15"/>
    </row>
    <row r="16" spans="1:13" s="2" customFormat="1" x14ac:dyDescent="0.3">
      <c r="A16" s="15" t="s">
        <v>23</v>
      </c>
      <c r="B16" s="15"/>
      <c r="C16" s="15"/>
      <c r="D16" s="15"/>
      <c r="E16" s="15"/>
      <c r="F16" s="15"/>
      <c r="G16" s="15"/>
      <c r="H16" s="15"/>
      <c r="I16" s="15"/>
      <c r="J16" s="15"/>
      <c r="K16" s="15"/>
      <c r="L16" s="15"/>
      <c r="M16" s="15"/>
    </row>
    <row r="17" spans="1:13" s="2" customFormat="1" x14ac:dyDescent="0.3">
      <c r="A17" s="15" t="s">
        <v>24</v>
      </c>
      <c r="B17" s="15"/>
      <c r="C17" s="15"/>
      <c r="D17" s="15"/>
      <c r="E17" s="15"/>
      <c r="F17" s="15"/>
      <c r="G17" s="15"/>
      <c r="H17" s="15"/>
      <c r="I17" s="15"/>
      <c r="J17" s="15"/>
      <c r="K17" s="15"/>
      <c r="L17" s="15"/>
      <c r="M17" s="15"/>
    </row>
    <row r="18" spans="1:13" s="4" customFormat="1" ht="45" customHeight="1" x14ac:dyDescent="0.3">
      <c r="A18" s="14" t="s">
        <v>25</v>
      </c>
      <c r="B18" s="14"/>
      <c r="C18" s="14"/>
      <c r="D18" s="14"/>
      <c r="E18" s="14"/>
      <c r="F18" s="14"/>
      <c r="G18" s="14"/>
      <c r="H18" s="14"/>
      <c r="I18" s="14"/>
      <c r="J18" s="14"/>
      <c r="K18" s="14"/>
      <c r="L18" s="14"/>
      <c r="M18" s="14"/>
    </row>
    <row r="19" spans="1:13" s="2" customFormat="1" x14ac:dyDescent="0.3">
      <c r="A19" s="15" t="s">
        <v>26</v>
      </c>
      <c r="B19" s="15"/>
      <c r="C19" s="15"/>
      <c r="D19" s="15"/>
      <c r="E19" s="15"/>
      <c r="F19" s="15"/>
      <c r="G19" s="15"/>
      <c r="H19" s="15"/>
      <c r="I19" s="15"/>
      <c r="J19" s="15"/>
      <c r="K19" s="15"/>
      <c r="L19" s="15"/>
      <c r="M19" s="15"/>
    </row>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sheetData>
  <mergeCells count="19">
    <mergeCell ref="A16:M16"/>
    <mergeCell ref="A17:M17"/>
    <mergeCell ref="A18:M18"/>
    <mergeCell ref="A19:M19"/>
    <mergeCell ref="A11:M11"/>
    <mergeCell ref="A12:M12"/>
    <mergeCell ref="A13:M13"/>
    <mergeCell ref="A14:M14"/>
    <mergeCell ref="A15:M15"/>
    <mergeCell ref="K4:K5"/>
    <mergeCell ref="L4:L5"/>
    <mergeCell ref="M4:M5"/>
    <mergeCell ref="A4:A5"/>
    <mergeCell ref="A10:M10"/>
    <mergeCell ref="B4:C4"/>
    <mergeCell ref="D4:E4"/>
    <mergeCell ref="G4:H4"/>
    <mergeCell ref="I4:J4"/>
    <mergeCell ref="F4:F5"/>
  </mergeCells>
  <hyperlinks>
    <hyperlink ref="A14" r:id="rId1" xr:uid="{00000000-0004-0000-1E00-000000000000}"/>
    <hyperlink ref="A16" r:id="rId2" xr:uid="{00000000-0004-0000-1E00-000001000000}"/>
    <hyperlink ref="A17" r:id="rId3" xr:uid="{00000000-0004-0000-1E00-000002000000}"/>
    <hyperlink ref="A18" r:id="rId4" xr:uid="{00000000-0004-0000-1E00-000003000000}"/>
    <hyperlink ref="A19" r:id="rId5" xr:uid="{00000000-0004-0000-1E00-000004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59"/>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32</v>
      </c>
    </row>
    <row r="2" spans="1:13" s="2" customFormat="1" x14ac:dyDescent="0.3">
      <c r="A2" s="4" t="s">
        <v>33</v>
      </c>
    </row>
    <row r="3" spans="1:13" s="2" customFormat="1" x14ac:dyDescent="0.3">
      <c r="A3" s="4" t="s">
        <v>34</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122800000</v>
      </c>
      <c r="C7" s="1">
        <v>137300</v>
      </c>
      <c r="D7" s="1">
        <v>122800000</v>
      </c>
      <c r="E7" s="1">
        <v>137900</v>
      </c>
      <c r="F7" s="1" t="s">
        <v>16</v>
      </c>
      <c r="G7" s="1">
        <v>124300000</v>
      </c>
      <c r="H7" s="1">
        <v>70070</v>
      </c>
      <c r="I7" s="1">
        <v>124300000</v>
      </c>
      <c r="J7" s="1">
        <v>70170</v>
      </c>
      <c r="K7" s="1" t="s">
        <v>16</v>
      </c>
      <c r="L7" s="1" t="s">
        <v>17</v>
      </c>
      <c r="M7" s="1" t="s">
        <v>17</v>
      </c>
    </row>
    <row r="8" spans="1:13" x14ac:dyDescent="0.3">
      <c r="A8" s="6" t="s">
        <v>35</v>
      </c>
      <c r="B8" s="1">
        <v>78720000</v>
      </c>
      <c r="C8" s="1">
        <v>240700</v>
      </c>
      <c r="D8" s="1">
        <v>80180000</v>
      </c>
      <c r="E8" s="1">
        <v>98770</v>
      </c>
      <c r="F8" s="1" t="s">
        <v>17</v>
      </c>
      <c r="G8" s="1">
        <v>83210000</v>
      </c>
      <c r="H8" s="1">
        <v>121700</v>
      </c>
      <c r="I8" s="1">
        <v>81400000</v>
      </c>
      <c r="J8" s="1">
        <v>83870</v>
      </c>
      <c r="K8" s="1" t="s">
        <v>17</v>
      </c>
      <c r="L8" s="1" t="s">
        <v>17</v>
      </c>
      <c r="M8" s="1" t="s">
        <v>17</v>
      </c>
    </row>
    <row r="9" spans="1:13" x14ac:dyDescent="0.3">
      <c r="A9" s="6" t="s">
        <v>36</v>
      </c>
      <c r="B9" s="1">
        <v>44080000</v>
      </c>
      <c r="C9" s="1">
        <v>135900</v>
      </c>
      <c r="D9" s="1">
        <v>42630000</v>
      </c>
      <c r="E9" s="1">
        <v>85560</v>
      </c>
      <c r="F9" s="1" t="s">
        <v>17</v>
      </c>
      <c r="G9" s="1">
        <v>41140000</v>
      </c>
      <c r="H9" s="1">
        <v>133400</v>
      </c>
      <c r="I9" s="1">
        <v>42950000</v>
      </c>
      <c r="J9" s="1">
        <v>82570</v>
      </c>
      <c r="K9" s="1" t="s">
        <v>17</v>
      </c>
      <c r="L9" s="1" t="s">
        <v>17</v>
      </c>
      <c r="M9" s="1" t="s">
        <v>17</v>
      </c>
    </row>
    <row r="10" spans="1:13" s="2" customFormat="1" ht="15" customHeight="1" x14ac:dyDescent="0.3">
      <c r="A10" s="14" t="s">
        <v>242</v>
      </c>
      <c r="B10" s="15"/>
      <c r="C10" s="15"/>
      <c r="D10" s="15"/>
      <c r="E10" s="15"/>
      <c r="F10" s="15"/>
      <c r="G10" s="15"/>
      <c r="H10" s="15"/>
      <c r="I10" s="15"/>
      <c r="J10" s="15"/>
      <c r="K10" s="15"/>
      <c r="L10" s="15"/>
      <c r="M10" s="15"/>
    </row>
    <row r="11" spans="1:13" s="2" customFormat="1" x14ac:dyDescent="0.3">
      <c r="A11" s="14" t="s">
        <v>18</v>
      </c>
      <c r="B11" s="15"/>
      <c r="C11" s="15"/>
      <c r="D11" s="15"/>
      <c r="E11" s="15"/>
      <c r="F11" s="15"/>
      <c r="G11" s="15"/>
      <c r="H11" s="15"/>
      <c r="I11" s="15"/>
      <c r="J11" s="15"/>
      <c r="K11" s="15"/>
      <c r="L11" s="15"/>
      <c r="M11" s="15"/>
    </row>
    <row r="12" spans="1:13" s="2" customFormat="1" x14ac:dyDescent="0.3">
      <c r="A12" s="14" t="s">
        <v>19</v>
      </c>
      <c r="B12" s="15"/>
      <c r="C12" s="15"/>
      <c r="D12" s="15"/>
      <c r="E12" s="15"/>
      <c r="F12" s="15"/>
      <c r="G12" s="15"/>
      <c r="H12" s="15"/>
      <c r="I12" s="15"/>
      <c r="J12" s="15"/>
      <c r="K12" s="15"/>
      <c r="L12" s="15"/>
      <c r="M12" s="15"/>
    </row>
    <row r="13" spans="1:13" s="2" customFormat="1" x14ac:dyDescent="0.3">
      <c r="A13" s="14" t="s">
        <v>20</v>
      </c>
      <c r="B13" s="15"/>
      <c r="C13" s="15"/>
      <c r="D13" s="15"/>
      <c r="E13" s="15"/>
      <c r="F13" s="15"/>
      <c r="G13" s="15"/>
      <c r="H13" s="15"/>
      <c r="I13" s="15"/>
      <c r="J13" s="15"/>
      <c r="K13" s="15"/>
      <c r="L13" s="15"/>
      <c r="M13" s="15"/>
    </row>
    <row r="14" spans="1:13" s="4" customFormat="1" ht="30" customHeight="1" x14ac:dyDescent="0.3">
      <c r="A14" s="14" t="s">
        <v>21</v>
      </c>
      <c r="B14" s="14"/>
      <c r="C14" s="14"/>
      <c r="D14" s="14"/>
      <c r="E14" s="14"/>
      <c r="F14" s="14"/>
      <c r="G14" s="14"/>
      <c r="H14" s="14"/>
      <c r="I14" s="14"/>
      <c r="J14" s="14"/>
      <c r="K14" s="14"/>
      <c r="L14" s="14"/>
      <c r="M14" s="14"/>
    </row>
    <row r="15" spans="1:13" s="2" customFormat="1" x14ac:dyDescent="0.3">
      <c r="A15" s="14" t="s">
        <v>22</v>
      </c>
      <c r="B15" s="15"/>
      <c r="C15" s="15"/>
      <c r="D15" s="15"/>
      <c r="E15" s="15"/>
      <c r="F15" s="15"/>
      <c r="G15" s="15"/>
      <c r="H15" s="15"/>
      <c r="I15" s="15"/>
      <c r="J15" s="15"/>
      <c r="K15" s="15"/>
      <c r="L15" s="15"/>
      <c r="M15" s="15"/>
    </row>
    <row r="16" spans="1:13" s="2" customFormat="1" x14ac:dyDescent="0.3">
      <c r="A16" s="15" t="s">
        <v>23</v>
      </c>
      <c r="B16" s="15"/>
      <c r="C16" s="15"/>
      <c r="D16" s="15"/>
      <c r="E16" s="15"/>
      <c r="F16" s="15"/>
      <c r="G16" s="15"/>
      <c r="H16" s="15"/>
      <c r="I16" s="15"/>
      <c r="J16" s="15"/>
      <c r="K16" s="15"/>
      <c r="L16" s="15"/>
      <c r="M16" s="15"/>
    </row>
    <row r="17" spans="1:13" s="2" customFormat="1" x14ac:dyDescent="0.3">
      <c r="A17" s="15" t="s">
        <v>24</v>
      </c>
      <c r="B17" s="15"/>
      <c r="C17" s="15"/>
      <c r="D17" s="15"/>
      <c r="E17" s="15"/>
      <c r="F17" s="15"/>
      <c r="G17" s="15"/>
      <c r="H17" s="15"/>
      <c r="I17" s="15"/>
      <c r="J17" s="15"/>
      <c r="K17" s="15"/>
      <c r="L17" s="15"/>
      <c r="M17" s="15"/>
    </row>
    <row r="18" spans="1:13" s="4" customFormat="1" ht="45" customHeight="1" x14ac:dyDescent="0.3">
      <c r="A18" s="14" t="s">
        <v>25</v>
      </c>
      <c r="B18" s="14"/>
      <c r="C18" s="14"/>
      <c r="D18" s="14"/>
      <c r="E18" s="14"/>
      <c r="F18" s="14"/>
      <c r="G18" s="14"/>
      <c r="H18" s="14"/>
      <c r="I18" s="14"/>
      <c r="J18" s="14"/>
      <c r="K18" s="14"/>
      <c r="L18" s="14"/>
      <c r="M18" s="14"/>
    </row>
    <row r="19" spans="1:13" s="2" customFormat="1" x14ac:dyDescent="0.3">
      <c r="A19" s="15" t="s">
        <v>26</v>
      </c>
      <c r="B19" s="15"/>
      <c r="C19" s="15"/>
      <c r="D19" s="15"/>
      <c r="E19" s="15"/>
      <c r="F19" s="15"/>
      <c r="G19" s="15"/>
      <c r="H19" s="15"/>
      <c r="I19" s="15"/>
      <c r="J19" s="15"/>
      <c r="K19" s="15"/>
      <c r="L19" s="15"/>
      <c r="M19" s="15"/>
    </row>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sheetData>
  <mergeCells count="19">
    <mergeCell ref="A16:M16"/>
    <mergeCell ref="A17:M17"/>
    <mergeCell ref="A18:M18"/>
    <mergeCell ref="A19:M19"/>
    <mergeCell ref="A11:M11"/>
    <mergeCell ref="A12:M12"/>
    <mergeCell ref="A13:M13"/>
    <mergeCell ref="A14:M14"/>
    <mergeCell ref="A15:M15"/>
    <mergeCell ref="K4:K5"/>
    <mergeCell ref="L4:L5"/>
    <mergeCell ref="M4:M5"/>
    <mergeCell ref="A4:A5"/>
    <mergeCell ref="A10:M10"/>
    <mergeCell ref="B4:C4"/>
    <mergeCell ref="D4:E4"/>
    <mergeCell ref="G4:H4"/>
    <mergeCell ref="I4:J4"/>
    <mergeCell ref="F4:F5"/>
  </mergeCells>
  <hyperlinks>
    <hyperlink ref="A14" r:id="rId1" xr:uid="{00000000-0004-0000-0200-000000000000}"/>
    <hyperlink ref="A16" r:id="rId2" xr:uid="{00000000-0004-0000-0200-000001000000}"/>
    <hyperlink ref="A17" r:id="rId3" xr:uid="{00000000-0004-0000-0200-000002000000}"/>
    <hyperlink ref="A18" r:id="rId4" xr:uid="{00000000-0004-0000-0200-000003000000}"/>
    <hyperlink ref="A19" r:id="rId5" xr:uid="{00000000-0004-0000-0200-000004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63"/>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37</v>
      </c>
    </row>
    <row r="2" spans="1:13" s="2" customFormat="1" x14ac:dyDescent="0.3">
      <c r="A2" s="4" t="s">
        <v>38</v>
      </c>
    </row>
    <row r="3" spans="1:13" s="2" customFormat="1" x14ac:dyDescent="0.3">
      <c r="A3" s="4" t="s">
        <v>29</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139700000</v>
      </c>
      <c r="C7" s="1">
        <v>6973</v>
      </c>
      <c r="D7" s="1">
        <v>139700000</v>
      </c>
      <c r="E7" s="1">
        <v>6311</v>
      </c>
      <c r="F7" s="1" t="s">
        <v>16</v>
      </c>
      <c r="G7" s="1">
        <v>140800000</v>
      </c>
      <c r="H7" s="1">
        <v>13840</v>
      </c>
      <c r="I7" s="1">
        <v>140800000</v>
      </c>
      <c r="J7" s="1">
        <v>14860</v>
      </c>
      <c r="K7" s="1" t="s">
        <v>16</v>
      </c>
      <c r="L7" s="1" t="s">
        <v>17</v>
      </c>
      <c r="M7" s="1" t="s">
        <v>17</v>
      </c>
    </row>
    <row r="8" spans="1:13" x14ac:dyDescent="0.3">
      <c r="A8" s="6" t="s">
        <v>39</v>
      </c>
      <c r="B8" s="1">
        <v>93780000</v>
      </c>
      <c r="C8" s="1">
        <v>144600</v>
      </c>
      <c r="D8" s="1">
        <v>94490000</v>
      </c>
      <c r="E8" s="1">
        <v>80600</v>
      </c>
      <c r="F8" s="1" t="s">
        <v>17</v>
      </c>
      <c r="G8" s="1">
        <v>97020000</v>
      </c>
      <c r="H8" s="1">
        <v>126800</v>
      </c>
      <c r="I8" s="1">
        <v>95330000</v>
      </c>
      <c r="J8" s="1">
        <v>95970</v>
      </c>
      <c r="K8" s="1" t="s">
        <v>17</v>
      </c>
      <c r="L8" s="1" t="s">
        <v>17</v>
      </c>
      <c r="M8" s="1" t="s">
        <v>17</v>
      </c>
    </row>
    <row r="9" spans="1:13" x14ac:dyDescent="0.3">
      <c r="A9" s="6" t="s">
        <v>40</v>
      </c>
      <c r="B9" s="1">
        <v>4867000</v>
      </c>
      <c r="C9" s="1">
        <v>43920</v>
      </c>
      <c r="D9" s="1">
        <v>4789000</v>
      </c>
      <c r="E9" s="1">
        <v>18990</v>
      </c>
      <c r="F9" s="1" t="s">
        <v>17</v>
      </c>
      <c r="G9" s="1">
        <v>4622000</v>
      </c>
      <c r="H9" s="1">
        <v>48190</v>
      </c>
      <c r="I9" s="1">
        <v>4936000</v>
      </c>
      <c r="J9" s="1">
        <v>23940</v>
      </c>
      <c r="K9" s="1" t="s">
        <v>17</v>
      </c>
      <c r="L9" s="1" t="s">
        <v>17</v>
      </c>
      <c r="M9" s="1" t="s">
        <v>17</v>
      </c>
    </row>
    <row r="10" spans="1:13" x14ac:dyDescent="0.3">
      <c r="A10" s="6" t="s">
        <v>41</v>
      </c>
      <c r="B10" s="1">
        <v>6026000</v>
      </c>
      <c r="C10" s="1">
        <v>43510</v>
      </c>
      <c r="D10" s="1">
        <v>6067000</v>
      </c>
      <c r="E10" s="1">
        <v>18890</v>
      </c>
      <c r="F10" s="1" t="s">
        <v>16</v>
      </c>
      <c r="G10" s="1">
        <v>5781000</v>
      </c>
      <c r="H10" s="1">
        <v>60770</v>
      </c>
      <c r="I10" s="1">
        <v>6076000</v>
      </c>
      <c r="J10" s="1">
        <v>28590</v>
      </c>
      <c r="K10" s="1" t="s">
        <v>17</v>
      </c>
      <c r="L10" s="1" t="s">
        <v>17</v>
      </c>
      <c r="M10" s="1" t="s">
        <v>16</v>
      </c>
    </row>
    <row r="11" spans="1:13" x14ac:dyDescent="0.3">
      <c r="A11" s="6" t="s">
        <v>42</v>
      </c>
      <c r="B11" s="1">
        <v>6588000</v>
      </c>
      <c r="C11" s="1">
        <v>48340</v>
      </c>
      <c r="D11" s="1">
        <v>6307000</v>
      </c>
      <c r="E11" s="1">
        <v>24790</v>
      </c>
      <c r="F11" s="1" t="s">
        <v>17</v>
      </c>
      <c r="G11" s="1">
        <v>6082000</v>
      </c>
      <c r="H11" s="1">
        <v>61570</v>
      </c>
      <c r="I11" s="1">
        <v>6195000</v>
      </c>
      <c r="J11" s="1">
        <v>28310</v>
      </c>
      <c r="K11" s="1" t="s">
        <v>17</v>
      </c>
      <c r="L11" s="1" t="s">
        <v>17</v>
      </c>
      <c r="M11" s="1" t="s">
        <v>17</v>
      </c>
    </row>
    <row r="12" spans="1:13" x14ac:dyDescent="0.3">
      <c r="A12" s="6" t="s">
        <v>43</v>
      </c>
      <c r="B12" s="1">
        <v>19820000</v>
      </c>
      <c r="C12" s="1">
        <v>80650</v>
      </c>
      <c r="D12" s="1">
        <v>19520000</v>
      </c>
      <c r="E12" s="1">
        <v>56730</v>
      </c>
      <c r="F12" s="1" t="s">
        <v>17</v>
      </c>
      <c r="G12" s="1">
        <v>19220000</v>
      </c>
      <c r="H12" s="1">
        <v>99910</v>
      </c>
      <c r="I12" s="1">
        <v>19790000</v>
      </c>
      <c r="J12" s="1">
        <v>68240</v>
      </c>
      <c r="K12" s="1" t="s">
        <v>17</v>
      </c>
      <c r="L12" s="1" t="s">
        <v>17</v>
      </c>
      <c r="M12" s="1" t="s">
        <v>17</v>
      </c>
    </row>
    <row r="13" spans="1:13" x14ac:dyDescent="0.3">
      <c r="A13" s="6" t="s">
        <v>44</v>
      </c>
      <c r="B13" s="1">
        <v>8609000</v>
      </c>
      <c r="C13" s="1">
        <v>55980</v>
      </c>
      <c r="D13" s="1">
        <v>8513000</v>
      </c>
      <c r="E13" s="1">
        <v>39090</v>
      </c>
      <c r="F13" s="1" t="s">
        <v>17</v>
      </c>
      <c r="G13" s="1">
        <v>8040000</v>
      </c>
      <c r="H13" s="1">
        <v>62740</v>
      </c>
      <c r="I13" s="1">
        <v>8441000</v>
      </c>
      <c r="J13" s="1">
        <v>46590</v>
      </c>
      <c r="K13" s="1" t="s">
        <v>17</v>
      </c>
      <c r="L13" s="1" t="s">
        <v>17</v>
      </c>
      <c r="M13" s="1" t="s">
        <v>17</v>
      </c>
    </row>
    <row r="14" spans="1:13" s="2" customFormat="1" ht="15" customHeight="1" x14ac:dyDescent="0.3">
      <c r="A14" s="14" t="s">
        <v>242</v>
      </c>
      <c r="B14" s="15"/>
      <c r="C14" s="15"/>
      <c r="D14" s="15"/>
      <c r="E14" s="15"/>
      <c r="F14" s="15"/>
      <c r="G14" s="15"/>
      <c r="H14" s="15"/>
      <c r="I14" s="15"/>
      <c r="J14" s="15"/>
      <c r="K14" s="15"/>
      <c r="L14" s="15"/>
      <c r="M14" s="15"/>
    </row>
    <row r="15" spans="1:13" s="2" customFormat="1" x14ac:dyDescent="0.3">
      <c r="A15" s="14" t="s">
        <v>18</v>
      </c>
      <c r="B15" s="15"/>
      <c r="C15" s="15"/>
      <c r="D15" s="15"/>
      <c r="E15" s="15"/>
      <c r="F15" s="15"/>
      <c r="G15" s="15"/>
      <c r="H15" s="15"/>
      <c r="I15" s="15"/>
      <c r="J15" s="15"/>
      <c r="K15" s="15"/>
      <c r="L15" s="15"/>
      <c r="M15" s="15"/>
    </row>
    <row r="16" spans="1:13" s="2" customFormat="1" x14ac:dyDescent="0.3">
      <c r="A16" s="14" t="s">
        <v>19</v>
      </c>
      <c r="B16" s="15"/>
      <c r="C16" s="15"/>
      <c r="D16" s="15"/>
      <c r="E16" s="15"/>
      <c r="F16" s="15"/>
      <c r="G16" s="15"/>
      <c r="H16" s="15"/>
      <c r="I16" s="15"/>
      <c r="J16" s="15"/>
      <c r="K16" s="15"/>
      <c r="L16" s="15"/>
      <c r="M16" s="15"/>
    </row>
    <row r="17" spans="1:13" s="2" customFormat="1" x14ac:dyDescent="0.3">
      <c r="A17" s="14" t="s">
        <v>20</v>
      </c>
      <c r="B17" s="15"/>
      <c r="C17" s="15"/>
      <c r="D17" s="15"/>
      <c r="E17" s="15"/>
      <c r="F17" s="15"/>
      <c r="G17" s="15"/>
      <c r="H17" s="15"/>
      <c r="I17" s="15"/>
      <c r="J17" s="15"/>
      <c r="K17" s="15"/>
      <c r="L17" s="15"/>
      <c r="M17" s="15"/>
    </row>
    <row r="18" spans="1:13" s="4" customFormat="1" ht="30" customHeight="1" x14ac:dyDescent="0.3">
      <c r="A18" s="14" t="s">
        <v>21</v>
      </c>
      <c r="B18" s="14"/>
      <c r="C18" s="14"/>
      <c r="D18" s="14"/>
      <c r="E18" s="14"/>
      <c r="F18" s="14"/>
      <c r="G18" s="14"/>
      <c r="H18" s="14"/>
      <c r="I18" s="14"/>
      <c r="J18" s="14"/>
      <c r="K18" s="14"/>
      <c r="L18" s="14"/>
      <c r="M18" s="14"/>
    </row>
    <row r="19" spans="1:13" s="2" customFormat="1" x14ac:dyDescent="0.3">
      <c r="A19" s="14" t="s">
        <v>22</v>
      </c>
      <c r="B19" s="15"/>
      <c r="C19" s="15"/>
      <c r="D19" s="15"/>
      <c r="E19" s="15"/>
      <c r="F19" s="15"/>
      <c r="G19" s="15"/>
      <c r="H19" s="15"/>
      <c r="I19" s="15"/>
      <c r="J19" s="15"/>
      <c r="K19" s="15"/>
      <c r="L19" s="15"/>
      <c r="M19" s="15"/>
    </row>
    <row r="20" spans="1:13" s="2" customFormat="1" x14ac:dyDescent="0.3">
      <c r="A20" s="15" t="s">
        <v>23</v>
      </c>
      <c r="B20" s="15"/>
      <c r="C20" s="15"/>
      <c r="D20" s="15"/>
      <c r="E20" s="15"/>
      <c r="F20" s="15"/>
      <c r="G20" s="15"/>
      <c r="H20" s="15"/>
      <c r="I20" s="15"/>
      <c r="J20" s="15"/>
      <c r="K20" s="15"/>
      <c r="L20" s="15"/>
      <c r="M20" s="15"/>
    </row>
    <row r="21" spans="1:13" s="2" customFormat="1" x14ac:dyDescent="0.3">
      <c r="A21" s="15" t="s">
        <v>24</v>
      </c>
      <c r="B21" s="15"/>
      <c r="C21" s="15"/>
      <c r="D21" s="15"/>
      <c r="E21" s="15"/>
      <c r="F21" s="15"/>
      <c r="G21" s="15"/>
      <c r="H21" s="15"/>
      <c r="I21" s="15"/>
      <c r="J21" s="15"/>
      <c r="K21" s="15"/>
      <c r="L21" s="15"/>
      <c r="M21" s="15"/>
    </row>
    <row r="22" spans="1:13" s="4" customFormat="1" ht="45" customHeight="1" x14ac:dyDescent="0.3">
      <c r="A22" s="14" t="s">
        <v>25</v>
      </c>
      <c r="B22" s="14"/>
      <c r="C22" s="14"/>
      <c r="D22" s="14"/>
      <c r="E22" s="14"/>
      <c r="F22" s="14"/>
      <c r="G22" s="14"/>
      <c r="H22" s="14"/>
      <c r="I22" s="14"/>
      <c r="J22" s="14"/>
      <c r="K22" s="14"/>
      <c r="L22" s="14"/>
      <c r="M22" s="14"/>
    </row>
    <row r="23" spans="1:13" s="2" customFormat="1" x14ac:dyDescent="0.3">
      <c r="A23" s="15" t="s">
        <v>26</v>
      </c>
      <c r="B23" s="15"/>
      <c r="C23" s="15"/>
      <c r="D23" s="15"/>
      <c r="E23" s="15"/>
      <c r="F23" s="15"/>
      <c r="G23" s="15"/>
      <c r="H23" s="15"/>
      <c r="I23" s="15"/>
      <c r="J23" s="15"/>
      <c r="K23" s="15"/>
      <c r="L23" s="15"/>
      <c r="M23" s="15"/>
    </row>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sheetData>
  <mergeCells count="19">
    <mergeCell ref="A20:M20"/>
    <mergeCell ref="A21:M21"/>
    <mergeCell ref="A22:M22"/>
    <mergeCell ref="A23:M23"/>
    <mergeCell ref="A15:M15"/>
    <mergeCell ref="A16:M16"/>
    <mergeCell ref="A17:M17"/>
    <mergeCell ref="A18:M18"/>
    <mergeCell ref="A19:M19"/>
    <mergeCell ref="K4:K5"/>
    <mergeCell ref="L4:L5"/>
    <mergeCell ref="M4:M5"/>
    <mergeCell ref="A4:A5"/>
    <mergeCell ref="A14:M14"/>
    <mergeCell ref="B4:C4"/>
    <mergeCell ref="D4:E4"/>
    <mergeCell ref="G4:H4"/>
    <mergeCell ref="I4:J4"/>
    <mergeCell ref="F4:F5"/>
  </mergeCells>
  <hyperlinks>
    <hyperlink ref="A18" r:id="rId1" xr:uid="{00000000-0004-0000-0300-000000000000}"/>
    <hyperlink ref="A20" r:id="rId2" xr:uid="{00000000-0004-0000-0300-000001000000}"/>
    <hyperlink ref="A21" r:id="rId3" xr:uid="{00000000-0004-0000-0300-000002000000}"/>
    <hyperlink ref="A22" r:id="rId4" xr:uid="{00000000-0004-0000-0300-000003000000}"/>
    <hyperlink ref="A23" r:id="rId5" xr:uid="{00000000-0004-0000-0300-000004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3"/>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45</v>
      </c>
    </row>
    <row r="2" spans="1:13" s="2" customFormat="1" x14ac:dyDescent="0.3">
      <c r="A2" s="4" t="s">
        <v>46</v>
      </c>
    </row>
    <row r="3" spans="1:13" s="2" customFormat="1" x14ac:dyDescent="0.3">
      <c r="A3" s="4" t="s">
        <v>47</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48</v>
      </c>
      <c r="B7" s="1">
        <v>44080000</v>
      </c>
      <c r="C7" s="1">
        <v>135900</v>
      </c>
      <c r="D7" s="1">
        <v>42630000</v>
      </c>
      <c r="E7" s="1">
        <v>85560</v>
      </c>
      <c r="F7" s="1" t="s">
        <v>17</v>
      </c>
      <c r="G7" s="1">
        <v>41140000</v>
      </c>
      <c r="H7" s="1">
        <v>133400</v>
      </c>
      <c r="I7" s="1">
        <v>42950000</v>
      </c>
      <c r="J7" s="1">
        <v>82570</v>
      </c>
      <c r="K7" s="1" t="s">
        <v>17</v>
      </c>
      <c r="L7" s="1" t="s">
        <v>17</v>
      </c>
      <c r="M7" s="1" t="s">
        <v>17</v>
      </c>
    </row>
    <row r="8" spans="1:13" x14ac:dyDescent="0.3">
      <c r="A8" s="6" t="s">
        <v>49</v>
      </c>
      <c r="B8" s="1">
        <v>41950000</v>
      </c>
      <c r="C8" s="1">
        <v>133600</v>
      </c>
      <c r="D8" s="1">
        <v>40470000</v>
      </c>
      <c r="E8" s="1">
        <v>83560</v>
      </c>
      <c r="F8" s="1" t="s">
        <v>17</v>
      </c>
      <c r="G8" s="1">
        <v>39070000</v>
      </c>
      <c r="H8" s="1">
        <v>135500</v>
      </c>
      <c r="I8" s="1">
        <v>40710000</v>
      </c>
      <c r="J8" s="1">
        <v>83370</v>
      </c>
      <c r="K8" s="1" t="s">
        <v>17</v>
      </c>
      <c r="L8" s="1" t="s">
        <v>17</v>
      </c>
      <c r="M8" s="1" t="s">
        <v>17</v>
      </c>
    </row>
    <row r="9" spans="1:13" x14ac:dyDescent="0.3">
      <c r="A9" s="6" t="s">
        <v>50</v>
      </c>
      <c r="B9" s="1">
        <v>3785000</v>
      </c>
      <c r="C9" s="1">
        <v>31730</v>
      </c>
      <c r="D9" s="1">
        <v>3852000</v>
      </c>
      <c r="E9" s="1">
        <v>14530</v>
      </c>
      <c r="F9" s="1" t="s">
        <v>17</v>
      </c>
      <c r="G9" s="1">
        <v>3241000</v>
      </c>
      <c r="H9" s="1">
        <v>42980</v>
      </c>
      <c r="I9" s="1">
        <v>3718000</v>
      </c>
      <c r="J9" s="1">
        <v>19750</v>
      </c>
      <c r="K9" s="1" t="s">
        <v>17</v>
      </c>
      <c r="L9" s="1" t="s">
        <v>17</v>
      </c>
      <c r="M9" s="1" t="s">
        <v>17</v>
      </c>
    </row>
    <row r="10" spans="1:13" x14ac:dyDescent="0.3">
      <c r="A10" s="6" t="s">
        <v>51</v>
      </c>
      <c r="B10" s="1">
        <v>14010000</v>
      </c>
      <c r="C10" s="1">
        <v>62720</v>
      </c>
      <c r="D10" s="1">
        <v>13610000</v>
      </c>
      <c r="E10" s="1">
        <v>38630</v>
      </c>
      <c r="F10" s="1" t="s">
        <v>17</v>
      </c>
      <c r="G10" s="1">
        <v>12330000</v>
      </c>
      <c r="H10" s="1">
        <v>73860</v>
      </c>
      <c r="I10" s="1">
        <v>13120000</v>
      </c>
      <c r="J10" s="1">
        <v>38320</v>
      </c>
      <c r="K10" s="1" t="s">
        <v>17</v>
      </c>
      <c r="L10" s="1" t="s">
        <v>17</v>
      </c>
      <c r="M10" s="1" t="s">
        <v>17</v>
      </c>
    </row>
    <row r="11" spans="1:13" x14ac:dyDescent="0.3">
      <c r="A11" s="6" t="s">
        <v>52</v>
      </c>
      <c r="B11" s="1">
        <v>19080000</v>
      </c>
      <c r="C11" s="1">
        <v>82930</v>
      </c>
      <c r="D11" s="1">
        <v>18130000</v>
      </c>
      <c r="E11" s="1">
        <v>42780</v>
      </c>
      <c r="F11" s="1" t="s">
        <v>17</v>
      </c>
      <c r="G11" s="1">
        <v>18170000</v>
      </c>
      <c r="H11" s="1">
        <v>95010</v>
      </c>
      <c r="I11" s="1">
        <v>18570000</v>
      </c>
      <c r="J11" s="1">
        <v>45130</v>
      </c>
      <c r="K11" s="1" t="s">
        <v>17</v>
      </c>
      <c r="L11" s="1" t="s">
        <v>17</v>
      </c>
      <c r="M11" s="1" t="s">
        <v>17</v>
      </c>
    </row>
    <row r="12" spans="1:13" x14ac:dyDescent="0.3">
      <c r="A12" s="6" t="s">
        <v>53</v>
      </c>
      <c r="B12" s="1">
        <v>5062000</v>
      </c>
      <c r="C12" s="1">
        <v>39740</v>
      </c>
      <c r="D12" s="1">
        <v>4881000</v>
      </c>
      <c r="E12" s="1">
        <v>15140</v>
      </c>
      <c r="F12" s="1" t="s">
        <v>17</v>
      </c>
      <c r="G12" s="1">
        <v>5328000</v>
      </c>
      <c r="H12" s="1">
        <v>47770</v>
      </c>
      <c r="I12" s="1">
        <v>5298000</v>
      </c>
      <c r="J12" s="1">
        <v>19040</v>
      </c>
      <c r="K12" s="1" t="s">
        <v>16</v>
      </c>
      <c r="L12" s="1" t="s">
        <v>17</v>
      </c>
      <c r="M12" s="1" t="s">
        <v>17</v>
      </c>
    </row>
    <row r="13" spans="1:13" x14ac:dyDescent="0.3">
      <c r="A13" s="6" t="s">
        <v>54</v>
      </c>
      <c r="B13" s="1">
        <v>2132000</v>
      </c>
      <c r="C13" s="1">
        <v>23510</v>
      </c>
      <c r="D13" s="1">
        <v>2151000</v>
      </c>
      <c r="E13" s="1">
        <v>6190</v>
      </c>
      <c r="F13" s="1" t="s">
        <v>16</v>
      </c>
      <c r="G13" s="1">
        <v>2069000</v>
      </c>
      <c r="H13" s="1">
        <v>28910</v>
      </c>
      <c r="I13" s="1">
        <v>2240000</v>
      </c>
      <c r="J13" s="1">
        <v>9486</v>
      </c>
      <c r="K13" s="1" t="s">
        <v>17</v>
      </c>
      <c r="L13" s="1" t="s">
        <v>17</v>
      </c>
      <c r="M13" s="1" t="s">
        <v>17</v>
      </c>
    </row>
    <row r="14" spans="1:13" s="2" customFormat="1" ht="15" customHeight="1" x14ac:dyDescent="0.3">
      <c r="A14" s="14" t="s">
        <v>242</v>
      </c>
      <c r="B14" s="15"/>
      <c r="C14" s="15"/>
      <c r="D14" s="15"/>
      <c r="E14" s="15"/>
      <c r="F14" s="15"/>
      <c r="G14" s="15"/>
      <c r="H14" s="15"/>
      <c r="I14" s="15"/>
      <c r="J14" s="15"/>
      <c r="K14" s="15"/>
      <c r="L14" s="15"/>
      <c r="M14" s="15"/>
    </row>
    <row r="15" spans="1:13" s="2" customFormat="1" x14ac:dyDescent="0.3">
      <c r="A15" s="14" t="s">
        <v>18</v>
      </c>
      <c r="B15" s="15"/>
      <c r="C15" s="15"/>
      <c r="D15" s="15"/>
      <c r="E15" s="15"/>
      <c r="F15" s="15"/>
      <c r="G15" s="15"/>
      <c r="H15" s="15"/>
      <c r="I15" s="15"/>
      <c r="J15" s="15"/>
      <c r="K15" s="15"/>
      <c r="L15" s="15"/>
      <c r="M15" s="15"/>
    </row>
    <row r="16" spans="1:13" s="2" customFormat="1" x14ac:dyDescent="0.3">
      <c r="A16" s="14" t="s">
        <v>19</v>
      </c>
      <c r="B16" s="15"/>
      <c r="C16" s="15"/>
      <c r="D16" s="15"/>
      <c r="E16" s="15"/>
      <c r="F16" s="15"/>
      <c r="G16" s="15"/>
      <c r="H16" s="15"/>
      <c r="I16" s="15"/>
      <c r="J16" s="15"/>
      <c r="K16" s="15"/>
      <c r="L16" s="15"/>
      <c r="M16" s="15"/>
    </row>
    <row r="17" spans="1:13" s="2" customFormat="1" x14ac:dyDescent="0.3">
      <c r="A17" s="14" t="s">
        <v>20</v>
      </c>
      <c r="B17" s="15"/>
      <c r="C17" s="15"/>
      <c r="D17" s="15"/>
      <c r="E17" s="15"/>
      <c r="F17" s="15"/>
      <c r="G17" s="15"/>
      <c r="H17" s="15"/>
      <c r="I17" s="15"/>
      <c r="J17" s="15"/>
      <c r="K17" s="15"/>
      <c r="L17" s="15"/>
      <c r="M17" s="15"/>
    </row>
    <row r="18" spans="1:13" s="4" customFormat="1" ht="30" customHeight="1" x14ac:dyDescent="0.3">
      <c r="A18" s="14" t="s">
        <v>21</v>
      </c>
      <c r="B18" s="14"/>
      <c r="C18" s="14"/>
      <c r="D18" s="14"/>
      <c r="E18" s="14"/>
      <c r="F18" s="14"/>
      <c r="G18" s="14"/>
      <c r="H18" s="14"/>
      <c r="I18" s="14"/>
      <c r="J18" s="14"/>
      <c r="K18" s="14"/>
      <c r="L18" s="14"/>
      <c r="M18" s="14"/>
    </row>
    <row r="19" spans="1:13" s="2" customFormat="1" x14ac:dyDescent="0.3">
      <c r="A19" s="14" t="s">
        <v>22</v>
      </c>
      <c r="B19" s="15"/>
      <c r="C19" s="15"/>
      <c r="D19" s="15"/>
      <c r="E19" s="15"/>
      <c r="F19" s="15"/>
      <c r="G19" s="15"/>
      <c r="H19" s="15"/>
      <c r="I19" s="15"/>
      <c r="J19" s="15"/>
      <c r="K19" s="15"/>
      <c r="L19" s="15"/>
      <c r="M19" s="15"/>
    </row>
    <row r="20" spans="1:13" s="2" customFormat="1" x14ac:dyDescent="0.3">
      <c r="A20" s="15" t="s">
        <v>23</v>
      </c>
      <c r="B20" s="15"/>
      <c r="C20" s="15"/>
      <c r="D20" s="15"/>
      <c r="E20" s="15"/>
      <c r="F20" s="15"/>
      <c r="G20" s="15"/>
      <c r="H20" s="15"/>
      <c r="I20" s="15"/>
      <c r="J20" s="15"/>
      <c r="K20" s="15"/>
      <c r="L20" s="15"/>
      <c r="M20" s="15"/>
    </row>
    <row r="21" spans="1:13" s="2" customFormat="1" x14ac:dyDescent="0.3">
      <c r="A21" s="15" t="s">
        <v>24</v>
      </c>
      <c r="B21" s="15"/>
      <c r="C21" s="15"/>
      <c r="D21" s="15"/>
      <c r="E21" s="15"/>
      <c r="F21" s="15"/>
      <c r="G21" s="15"/>
      <c r="H21" s="15"/>
      <c r="I21" s="15"/>
      <c r="J21" s="15"/>
      <c r="K21" s="15"/>
      <c r="L21" s="15"/>
      <c r="M21" s="15"/>
    </row>
    <row r="22" spans="1:13" s="4" customFormat="1" ht="45" customHeight="1" x14ac:dyDescent="0.3">
      <c r="A22" s="14" t="s">
        <v>25</v>
      </c>
      <c r="B22" s="14"/>
      <c r="C22" s="14"/>
      <c r="D22" s="14"/>
      <c r="E22" s="14"/>
      <c r="F22" s="14"/>
      <c r="G22" s="14"/>
      <c r="H22" s="14"/>
      <c r="I22" s="14"/>
      <c r="J22" s="14"/>
      <c r="K22" s="14"/>
      <c r="L22" s="14"/>
      <c r="M22" s="14"/>
    </row>
    <row r="23" spans="1:13" s="2" customFormat="1" x14ac:dyDescent="0.3">
      <c r="A23" s="15" t="s">
        <v>26</v>
      </c>
      <c r="B23" s="15"/>
      <c r="C23" s="15"/>
      <c r="D23" s="15"/>
      <c r="E23" s="15"/>
      <c r="F23" s="15"/>
      <c r="G23" s="15"/>
      <c r="H23" s="15"/>
      <c r="I23" s="15"/>
      <c r="J23" s="15"/>
      <c r="K23" s="15"/>
      <c r="L23" s="15"/>
      <c r="M23" s="15"/>
    </row>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sheetData>
  <mergeCells count="19">
    <mergeCell ref="A20:M20"/>
    <mergeCell ref="A21:M21"/>
    <mergeCell ref="A22:M22"/>
    <mergeCell ref="A23:M23"/>
    <mergeCell ref="A15:M15"/>
    <mergeCell ref="A16:M16"/>
    <mergeCell ref="A17:M17"/>
    <mergeCell ref="A18:M18"/>
    <mergeCell ref="A19:M19"/>
    <mergeCell ref="K4:K5"/>
    <mergeCell ref="L4:L5"/>
    <mergeCell ref="M4:M5"/>
    <mergeCell ref="A4:A5"/>
    <mergeCell ref="A14:M14"/>
    <mergeCell ref="B4:C4"/>
    <mergeCell ref="D4:E4"/>
    <mergeCell ref="G4:H4"/>
    <mergeCell ref="I4:J4"/>
    <mergeCell ref="F4:F5"/>
  </mergeCells>
  <hyperlinks>
    <hyperlink ref="A18" r:id="rId1" xr:uid="{00000000-0004-0000-0400-000000000000}"/>
    <hyperlink ref="A20" r:id="rId2" xr:uid="{00000000-0004-0000-0400-000001000000}"/>
    <hyperlink ref="A21" r:id="rId3" xr:uid="{00000000-0004-0000-0400-000002000000}"/>
    <hyperlink ref="A22" r:id="rId4" xr:uid="{00000000-0004-0000-0400-000003000000}"/>
    <hyperlink ref="A23" r:id="rId5" xr:uid="{00000000-0004-0000-04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5"/>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55</v>
      </c>
    </row>
    <row r="2" spans="1:13" s="2" customFormat="1" x14ac:dyDescent="0.3">
      <c r="A2" s="4" t="s">
        <v>56</v>
      </c>
    </row>
    <row r="3" spans="1:13" s="2" customFormat="1" x14ac:dyDescent="0.3">
      <c r="A3" s="4" t="s">
        <v>57</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11</v>
      </c>
      <c r="C5" s="5" t="s">
        <v>12</v>
      </c>
      <c r="D5" s="5" t="s">
        <v>11</v>
      </c>
      <c r="E5" s="5" t="s">
        <v>12</v>
      </c>
      <c r="F5" s="13"/>
      <c r="G5" s="5" t="s">
        <v>11</v>
      </c>
      <c r="H5" s="5" t="s">
        <v>12</v>
      </c>
      <c r="I5" s="5" t="s">
        <v>11</v>
      </c>
      <c r="J5" s="5" t="s">
        <v>12</v>
      </c>
      <c r="K5" s="13"/>
      <c r="L5" s="13"/>
      <c r="M5" s="13"/>
    </row>
    <row r="6" spans="1:13" ht="0.15" customHeight="1" x14ac:dyDescent="0.3"/>
    <row r="7" spans="1:13" x14ac:dyDescent="0.3">
      <c r="A7" s="6" t="s">
        <v>13</v>
      </c>
      <c r="B7" s="1">
        <v>78720000</v>
      </c>
      <c r="C7" s="1">
        <v>240700</v>
      </c>
      <c r="D7" s="1">
        <v>80180000</v>
      </c>
      <c r="E7" s="1">
        <v>98770</v>
      </c>
      <c r="F7" s="1" t="s">
        <v>17</v>
      </c>
      <c r="G7" s="1">
        <v>83210000</v>
      </c>
      <c r="H7" s="1">
        <v>121700</v>
      </c>
      <c r="I7" s="1">
        <v>81400000</v>
      </c>
      <c r="J7" s="1">
        <v>83870</v>
      </c>
      <c r="K7" s="1" t="s">
        <v>17</v>
      </c>
      <c r="L7" s="1" t="s">
        <v>17</v>
      </c>
      <c r="M7" s="1" t="s">
        <v>17</v>
      </c>
    </row>
    <row r="8" spans="1:13" x14ac:dyDescent="0.3">
      <c r="A8" s="6" t="s">
        <v>58</v>
      </c>
      <c r="B8" s="1">
        <v>4912000</v>
      </c>
      <c r="C8" s="1">
        <v>41790</v>
      </c>
      <c r="D8" s="1">
        <v>5250000</v>
      </c>
      <c r="E8" s="1">
        <v>20680</v>
      </c>
      <c r="F8" s="1" t="s">
        <v>17</v>
      </c>
      <c r="G8" s="1">
        <v>4649000</v>
      </c>
      <c r="H8" s="1">
        <v>44030</v>
      </c>
      <c r="I8" s="1">
        <v>5023000</v>
      </c>
      <c r="J8" s="1">
        <v>18700</v>
      </c>
      <c r="K8" s="1" t="s">
        <v>17</v>
      </c>
      <c r="L8" s="1" t="s">
        <v>17</v>
      </c>
      <c r="M8" s="1" t="s">
        <v>17</v>
      </c>
    </row>
    <row r="9" spans="1:13" x14ac:dyDescent="0.3">
      <c r="A9" s="6" t="s">
        <v>59</v>
      </c>
      <c r="B9" s="1">
        <v>8033000</v>
      </c>
      <c r="C9" s="1">
        <v>55490</v>
      </c>
      <c r="D9" s="1">
        <v>8313000</v>
      </c>
      <c r="E9" s="1">
        <v>22140</v>
      </c>
      <c r="F9" s="1" t="s">
        <v>17</v>
      </c>
      <c r="G9" s="1">
        <v>7366000</v>
      </c>
      <c r="H9" s="1">
        <v>57180</v>
      </c>
      <c r="I9" s="1">
        <v>7639000</v>
      </c>
      <c r="J9" s="1">
        <v>20340</v>
      </c>
      <c r="K9" s="1" t="s">
        <v>17</v>
      </c>
      <c r="L9" s="1" t="s">
        <v>17</v>
      </c>
      <c r="M9" s="1" t="s">
        <v>17</v>
      </c>
    </row>
    <row r="10" spans="1:13" x14ac:dyDescent="0.3">
      <c r="A10" s="6" t="s">
        <v>60</v>
      </c>
      <c r="B10" s="1">
        <v>9013000</v>
      </c>
      <c r="C10" s="1">
        <v>53940</v>
      </c>
      <c r="D10" s="1">
        <v>9111000</v>
      </c>
      <c r="E10" s="1">
        <v>18570</v>
      </c>
      <c r="F10" s="1" t="s">
        <v>17</v>
      </c>
      <c r="G10" s="1">
        <v>8666000</v>
      </c>
      <c r="H10" s="1">
        <v>56750</v>
      </c>
      <c r="I10" s="1">
        <v>8597000</v>
      </c>
      <c r="J10" s="1">
        <v>22310</v>
      </c>
      <c r="K10" s="1" t="s">
        <v>17</v>
      </c>
      <c r="L10" s="1" t="s">
        <v>17</v>
      </c>
      <c r="M10" s="1" t="s">
        <v>17</v>
      </c>
    </row>
    <row r="11" spans="1:13" x14ac:dyDescent="0.3">
      <c r="A11" s="6" t="s">
        <v>61</v>
      </c>
      <c r="B11" s="1">
        <v>10420000</v>
      </c>
      <c r="C11" s="1">
        <v>57540</v>
      </c>
      <c r="D11" s="1">
        <v>10460000</v>
      </c>
      <c r="E11" s="1">
        <v>20500</v>
      </c>
      <c r="F11" s="1" t="s">
        <v>16</v>
      </c>
      <c r="G11" s="1">
        <v>10570000</v>
      </c>
      <c r="H11" s="1">
        <v>65890</v>
      </c>
      <c r="I11" s="1">
        <v>10190000</v>
      </c>
      <c r="J11" s="1">
        <v>25460</v>
      </c>
      <c r="K11" s="1" t="s">
        <v>17</v>
      </c>
      <c r="L11" s="1" t="s">
        <v>17</v>
      </c>
      <c r="M11" s="1" t="s">
        <v>17</v>
      </c>
    </row>
    <row r="12" spans="1:13" x14ac:dyDescent="0.3">
      <c r="A12" s="6" t="s">
        <v>62</v>
      </c>
      <c r="B12" s="1">
        <v>16080000</v>
      </c>
      <c r="C12" s="1">
        <v>71990</v>
      </c>
      <c r="D12" s="1">
        <v>16000000</v>
      </c>
      <c r="E12" s="1">
        <v>29480</v>
      </c>
      <c r="F12" s="1" t="s">
        <v>17</v>
      </c>
      <c r="G12" s="1">
        <v>17300000</v>
      </c>
      <c r="H12" s="1">
        <v>96620</v>
      </c>
      <c r="I12" s="1">
        <v>16390000</v>
      </c>
      <c r="J12" s="1">
        <v>33370</v>
      </c>
      <c r="K12" s="1" t="s">
        <v>17</v>
      </c>
      <c r="L12" s="1" t="s">
        <v>17</v>
      </c>
      <c r="M12" s="1" t="s">
        <v>17</v>
      </c>
    </row>
    <row r="13" spans="1:13" x14ac:dyDescent="0.3">
      <c r="A13" s="6" t="s">
        <v>63</v>
      </c>
      <c r="B13" s="1">
        <v>16870000</v>
      </c>
      <c r="C13" s="1">
        <v>71160</v>
      </c>
      <c r="D13" s="1">
        <v>17120000</v>
      </c>
      <c r="E13" s="1">
        <v>37400</v>
      </c>
      <c r="F13" s="1" t="s">
        <v>17</v>
      </c>
      <c r="G13" s="1">
        <v>19300000</v>
      </c>
      <c r="H13" s="1">
        <v>93810</v>
      </c>
      <c r="I13" s="1">
        <v>18410000</v>
      </c>
      <c r="J13" s="1">
        <v>41760</v>
      </c>
      <c r="K13" s="1" t="s">
        <v>17</v>
      </c>
      <c r="L13" s="1" t="s">
        <v>17</v>
      </c>
      <c r="M13" s="1" t="s">
        <v>17</v>
      </c>
    </row>
    <row r="14" spans="1:13" x14ac:dyDescent="0.3">
      <c r="A14" s="6" t="s">
        <v>64</v>
      </c>
      <c r="B14" s="1">
        <v>10290000</v>
      </c>
      <c r="C14" s="1">
        <v>46050</v>
      </c>
      <c r="D14" s="1">
        <v>10620000</v>
      </c>
      <c r="E14" s="1">
        <v>24360</v>
      </c>
      <c r="F14" s="1" t="s">
        <v>17</v>
      </c>
      <c r="G14" s="1">
        <v>11920000</v>
      </c>
      <c r="H14" s="1">
        <v>56780</v>
      </c>
      <c r="I14" s="1">
        <v>11660000</v>
      </c>
      <c r="J14" s="1">
        <v>31160</v>
      </c>
      <c r="K14" s="1" t="s">
        <v>17</v>
      </c>
      <c r="L14" s="1" t="s">
        <v>17</v>
      </c>
      <c r="M14" s="1" t="s">
        <v>17</v>
      </c>
    </row>
    <row r="15" spans="1:13" x14ac:dyDescent="0.3">
      <c r="A15" s="6" t="s">
        <v>65</v>
      </c>
      <c r="B15" s="1">
        <v>3098000</v>
      </c>
      <c r="C15" s="1">
        <v>22040</v>
      </c>
      <c r="D15" s="1">
        <v>3306000</v>
      </c>
      <c r="E15" s="1">
        <v>14370</v>
      </c>
      <c r="F15" s="1" t="s">
        <v>17</v>
      </c>
      <c r="G15" s="1">
        <v>3425000</v>
      </c>
      <c r="H15" s="1">
        <v>37000</v>
      </c>
      <c r="I15" s="1">
        <v>3497000</v>
      </c>
      <c r="J15" s="1">
        <v>19780</v>
      </c>
      <c r="K15" s="1" t="s">
        <v>17</v>
      </c>
      <c r="L15" s="1" t="s">
        <v>17</v>
      </c>
      <c r="M15" s="1" t="s">
        <v>17</v>
      </c>
    </row>
    <row r="16" spans="1:13" s="2" customFormat="1" ht="15" customHeight="1" x14ac:dyDescent="0.3">
      <c r="A16" s="14" t="s">
        <v>242</v>
      </c>
      <c r="B16" s="15"/>
      <c r="C16" s="15"/>
      <c r="D16" s="15"/>
      <c r="E16" s="15"/>
      <c r="F16" s="15"/>
      <c r="G16" s="15"/>
      <c r="H16" s="15"/>
      <c r="I16" s="15"/>
      <c r="J16" s="15"/>
      <c r="K16" s="15"/>
      <c r="L16" s="15"/>
      <c r="M16" s="15"/>
    </row>
    <row r="17" spans="1:13" s="2" customFormat="1" x14ac:dyDescent="0.3">
      <c r="A17" s="14" t="s">
        <v>18</v>
      </c>
      <c r="B17" s="15"/>
      <c r="C17" s="15"/>
      <c r="D17" s="15"/>
      <c r="E17" s="15"/>
      <c r="F17" s="15"/>
      <c r="G17" s="15"/>
      <c r="H17" s="15"/>
      <c r="I17" s="15"/>
      <c r="J17" s="15"/>
      <c r="K17" s="15"/>
      <c r="L17" s="15"/>
      <c r="M17" s="15"/>
    </row>
    <row r="18" spans="1:13" s="2" customFormat="1" x14ac:dyDescent="0.3">
      <c r="A18" s="14" t="s">
        <v>19</v>
      </c>
      <c r="B18" s="15"/>
      <c r="C18" s="15"/>
      <c r="D18" s="15"/>
      <c r="E18" s="15"/>
      <c r="F18" s="15"/>
      <c r="G18" s="15"/>
      <c r="H18" s="15"/>
      <c r="I18" s="15"/>
      <c r="J18" s="15"/>
      <c r="K18" s="15"/>
      <c r="L18" s="15"/>
      <c r="M18" s="15"/>
    </row>
    <row r="19" spans="1:13" s="2" customFormat="1" x14ac:dyDescent="0.3">
      <c r="A19" s="14" t="s">
        <v>20</v>
      </c>
      <c r="B19" s="15"/>
      <c r="C19" s="15"/>
      <c r="D19" s="15"/>
      <c r="E19" s="15"/>
      <c r="F19" s="15"/>
      <c r="G19" s="15"/>
      <c r="H19" s="15"/>
      <c r="I19" s="15"/>
      <c r="J19" s="15"/>
      <c r="K19" s="15"/>
      <c r="L19" s="15"/>
      <c r="M19" s="15"/>
    </row>
    <row r="20" spans="1:13" s="4" customFormat="1" ht="30" customHeight="1" x14ac:dyDescent="0.3">
      <c r="A20" s="14" t="s">
        <v>21</v>
      </c>
      <c r="B20" s="14"/>
      <c r="C20" s="14"/>
      <c r="D20" s="14"/>
      <c r="E20" s="14"/>
      <c r="F20" s="14"/>
      <c r="G20" s="14"/>
      <c r="H20" s="14"/>
      <c r="I20" s="14"/>
      <c r="J20" s="14"/>
      <c r="K20" s="14"/>
      <c r="L20" s="14"/>
      <c r="M20" s="14"/>
    </row>
    <row r="21" spans="1:13" s="2" customFormat="1" x14ac:dyDescent="0.3">
      <c r="A21" s="14" t="s">
        <v>22</v>
      </c>
      <c r="B21" s="15"/>
      <c r="C21" s="15"/>
      <c r="D21" s="15"/>
      <c r="E21" s="15"/>
      <c r="F21" s="15"/>
      <c r="G21" s="15"/>
      <c r="H21" s="15"/>
      <c r="I21" s="15"/>
      <c r="J21" s="15"/>
      <c r="K21" s="15"/>
      <c r="L21" s="15"/>
      <c r="M21" s="15"/>
    </row>
    <row r="22" spans="1:13" s="2" customFormat="1" x14ac:dyDescent="0.3">
      <c r="A22" s="15" t="s">
        <v>23</v>
      </c>
      <c r="B22" s="15"/>
      <c r="C22" s="15"/>
      <c r="D22" s="15"/>
      <c r="E22" s="15"/>
      <c r="F22" s="15"/>
      <c r="G22" s="15"/>
      <c r="H22" s="15"/>
      <c r="I22" s="15"/>
      <c r="J22" s="15"/>
      <c r="K22" s="15"/>
      <c r="L22" s="15"/>
      <c r="M22" s="15"/>
    </row>
    <row r="23" spans="1:13" s="2" customFormat="1" x14ac:dyDescent="0.3">
      <c r="A23" s="15" t="s">
        <v>24</v>
      </c>
      <c r="B23" s="15"/>
      <c r="C23" s="15"/>
      <c r="D23" s="15"/>
      <c r="E23" s="15"/>
      <c r="F23" s="15"/>
      <c r="G23" s="15"/>
      <c r="H23" s="15"/>
      <c r="I23" s="15"/>
      <c r="J23" s="15"/>
      <c r="K23" s="15"/>
      <c r="L23" s="15"/>
      <c r="M23" s="15"/>
    </row>
    <row r="24" spans="1:13" s="4" customFormat="1" ht="45" customHeight="1" x14ac:dyDescent="0.3">
      <c r="A24" s="14" t="s">
        <v>25</v>
      </c>
      <c r="B24" s="14"/>
      <c r="C24" s="14"/>
      <c r="D24" s="14"/>
      <c r="E24" s="14"/>
      <c r="F24" s="14"/>
      <c r="G24" s="14"/>
      <c r="H24" s="14"/>
      <c r="I24" s="14"/>
      <c r="J24" s="14"/>
      <c r="K24" s="14"/>
      <c r="L24" s="14"/>
      <c r="M24" s="14"/>
    </row>
    <row r="25" spans="1:13" s="2" customFormat="1" x14ac:dyDescent="0.3">
      <c r="A25" s="15" t="s">
        <v>26</v>
      </c>
      <c r="B25" s="15"/>
      <c r="C25" s="15"/>
      <c r="D25" s="15"/>
      <c r="E25" s="15"/>
      <c r="F25" s="15"/>
      <c r="G25" s="15"/>
      <c r="H25" s="15"/>
      <c r="I25" s="15"/>
      <c r="J25" s="15"/>
      <c r="K25" s="15"/>
      <c r="L25" s="15"/>
      <c r="M25" s="15"/>
    </row>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sheetData>
  <mergeCells count="19">
    <mergeCell ref="A22:M22"/>
    <mergeCell ref="A23:M23"/>
    <mergeCell ref="A24:M24"/>
    <mergeCell ref="A25:M25"/>
    <mergeCell ref="A17:M17"/>
    <mergeCell ref="A18:M18"/>
    <mergeCell ref="A19:M19"/>
    <mergeCell ref="A20:M20"/>
    <mergeCell ref="A21:M21"/>
    <mergeCell ref="K4:K5"/>
    <mergeCell ref="L4:L5"/>
    <mergeCell ref="M4:M5"/>
    <mergeCell ref="A4:A5"/>
    <mergeCell ref="A16:M16"/>
    <mergeCell ref="B4:C4"/>
    <mergeCell ref="D4:E4"/>
    <mergeCell ref="G4:H4"/>
    <mergeCell ref="I4:J4"/>
    <mergeCell ref="F4:F5"/>
  </mergeCells>
  <hyperlinks>
    <hyperlink ref="A20" r:id="rId1" xr:uid="{00000000-0004-0000-0500-000000000000}"/>
    <hyperlink ref="A22" r:id="rId2" xr:uid="{00000000-0004-0000-0500-000001000000}"/>
    <hyperlink ref="A23" r:id="rId3" xr:uid="{00000000-0004-0000-0500-000002000000}"/>
    <hyperlink ref="A24" r:id="rId4" xr:uid="{00000000-0004-0000-0500-000003000000}"/>
    <hyperlink ref="A25" r:id="rId5" xr:uid="{00000000-0004-0000-05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7"/>
  <sheetViews>
    <sheetView workbookViewId="0"/>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66</v>
      </c>
    </row>
    <row r="2" spans="1:13" s="2" customFormat="1" x14ac:dyDescent="0.3">
      <c r="A2" s="4" t="s">
        <v>67</v>
      </c>
    </row>
    <row r="3" spans="1:13" s="2" customFormat="1" x14ac:dyDescent="0.3">
      <c r="A3" s="4" t="s">
        <v>57</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68</v>
      </c>
      <c r="C5" s="5" t="s">
        <v>12</v>
      </c>
      <c r="D5" s="5" t="s">
        <v>68</v>
      </c>
      <c r="E5" s="5" t="s">
        <v>12</v>
      </c>
      <c r="F5" s="13"/>
      <c r="G5" s="5" t="s">
        <v>68</v>
      </c>
      <c r="H5" s="5" t="s">
        <v>12</v>
      </c>
      <c r="I5" s="5" t="s">
        <v>68</v>
      </c>
      <c r="J5" s="5" t="s">
        <v>12</v>
      </c>
      <c r="K5" s="13"/>
      <c r="L5" s="13"/>
      <c r="M5" s="13"/>
    </row>
    <row r="6" spans="1:13" ht="0.15" customHeight="1" x14ac:dyDescent="0.3"/>
    <row r="7" spans="1:13" x14ac:dyDescent="0.3">
      <c r="A7" s="6" t="s">
        <v>69</v>
      </c>
      <c r="B7" s="1">
        <v>240500</v>
      </c>
      <c r="C7" s="1">
        <v>374.3</v>
      </c>
      <c r="D7" s="1">
        <v>240600</v>
      </c>
      <c r="E7" s="1">
        <v>245.8</v>
      </c>
      <c r="F7" s="1" t="s">
        <v>16</v>
      </c>
      <c r="G7" s="1">
        <v>257400</v>
      </c>
      <c r="H7" s="1">
        <v>535.79999999999995</v>
      </c>
      <c r="I7" s="1">
        <v>253600</v>
      </c>
      <c r="J7" s="1">
        <v>339.9</v>
      </c>
      <c r="K7" s="1" t="s">
        <v>17</v>
      </c>
      <c r="L7" s="1" t="s">
        <v>17</v>
      </c>
      <c r="M7" s="1" t="s">
        <v>17</v>
      </c>
    </row>
    <row r="8" spans="1:13" s="2" customFormat="1" ht="15" customHeight="1" x14ac:dyDescent="0.3">
      <c r="A8" s="14" t="s">
        <v>242</v>
      </c>
      <c r="B8" s="15"/>
      <c r="C8" s="15"/>
      <c r="D8" s="15"/>
      <c r="E8" s="15"/>
      <c r="F8" s="15"/>
      <c r="G8" s="15"/>
      <c r="H8" s="15"/>
      <c r="I8" s="15"/>
      <c r="J8" s="15"/>
      <c r="K8" s="15"/>
      <c r="L8" s="15"/>
      <c r="M8" s="15"/>
    </row>
    <row r="9" spans="1:13" s="2" customFormat="1" x14ac:dyDescent="0.3">
      <c r="A9" s="14" t="s">
        <v>18</v>
      </c>
      <c r="B9" s="15"/>
      <c r="C9" s="15"/>
      <c r="D9" s="15"/>
      <c r="E9" s="15"/>
      <c r="F9" s="15"/>
      <c r="G9" s="15"/>
      <c r="H9" s="15"/>
      <c r="I9" s="15"/>
      <c r="J9" s="15"/>
      <c r="K9" s="15"/>
      <c r="L9" s="15"/>
      <c r="M9" s="15"/>
    </row>
    <row r="10" spans="1:13" s="2" customFormat="1" x14ac:dyDescent="0.3">
      <c r="A10" s="14" t="s">
        <v>19</v>
      </c>
      <c r="B10" s="15"/>
      <c r="C10" s="15"/>
      <c r="D10" s="15"/>
      <c r="E10" s="15"/>
      <c r="F10" s="15"/>
      <c r="G10" s="15"/>
      <c r="H10" s="15"/>
      <c r="I10" s="15"/>
      <c r="J10" s="15"/>
      <c r="K10" s="15"/>
      <c r="L10" s="15"/>
      <c r="M10" s="15"/>
    </row>
    <row r="11" spans="1:13" s="2" customFormat="1" x14ac:dyDescent="0.3">
      <c r="A11" s="14" t="s">
        <v>20</v>
      </c>
      <c r="B11" s="15"/>
      <c r="C11" s="15"/>
      <c r="D11" s="15"/>
      <c r="E11" s="15"/>
      <c r="F11" s="15"/>
      <c r="G11" s="15"/>
      <c r="H11" s="15"/>
      <c r="I11" s="15"/>
      <c r="J11" s="15"/>
      <c r="K11" s="15"/>
      <c r="L11" s="15"/>
      <c r="M11" s="15"/>
    </row>
    <row r="12" spans="1:13" s="4" customFormat="1" ht="30" customHeight="1" x14ac:dyDescent="0.3">
      <c r="A12" s="14" t="s">
        <v>21</v>
      </c>
      <c r="B12" s="14"/>
      <c r="C12" s="14"/>
      <c r="D12" s="14"/>
      <c r="E12" s="14"/>
      <c r="F12" s="14"/>
      <c r="G12" s="14"/>
      <c r="H12" s="14"/>
      <c r="I12" s="14"/>
      <c r="J12" s="14"/>
      <c r="K12" s="14"/>
      <c r="L12" s="14"/>
      <c r="M12" s="14"/>
    </row>
    <row r="13" spans="1:13" s="2" customFormat="1" x14ac:dyDescent="0.3">
      <c r="A13" s="14" t="s">
        <v>22</v>
      </c>
      <c r="B13" s="15"/>
      <c r="C13" s="15"/>
      <c r="D13" s="15"/>
      <c r="E13" s="15"/>
      <c r="F13" s="15"/>
      <c r="G13" s="15"/>
      <c r="H13" s="15"/>
      <c r="I13" s="15"/>
      <c r="J13" s="15"/>
      <c r="K13" s="15"/>
      <c r="L13" s="15"/>
      <c r="M13" s="15"/>
    </row>
    <row r="14" spans="1:13" s="2" customFormat="1" x14ac:dyDescent="0.3">
      <c r="A14" s="15" t="s">
        <v>23</v>
      </c>
      <c r="B14" s="15"/>
      <c r="C14" s="15"/>
      <c r="D14" s="15"/>
      <c r="E14" s="15"/>
      <c r="F14" s="15"/>
      <c r="G14" s="15"/>
      <c r="H14" s="15"/>
      <c r="I14" s="15"/>
      <c r="J14" s="15"/>
      <c r="K14" s="15"/>
      <c r="L14" s="15"/>
      <c r="M14" s="15"/>
    </row>
    <row r="15" spans="1:13" s="2" customFormat="1" x14ac:dyDescent="0.3">
      <c r="A15" s="15" t="s">
        <v>24</v>
      </c>
      <c r="B15" s="15"/>
      <c r="C15" s="15"/>
      <c r="D15" s="15"/>
      <c r="E15" s="15"/>
      <c r="F15" s="15"/>
      <c r="G15" s="15"/>
      <c r="H15" s="15"/>
      <c r="I15" s="15"/>
      <c r="J15" s="15"/>
      <c r="K15" s="15"/>
      <c r="L15" s="15"/>
      <c r="M15" s="15"/>
    </row>
    <row r="16" spans="1:13" s="4" customFormat="1" ht="45" customHeight="1" x14ac:dyDescent="0.3">
      <c r="A16" s="14" t="s">
        <v>25</v>
      </c>
      <c r="B16" s="14"/>
      <c r="C16" s="14"/>
      <c r="D16" s="14"/>
      <c r="E16" s="14"/>
      <c r="F16" s="14"/>
      <c r="G16" s="14"/>
      <c r="H16" s="14"/>
      <c r="I16" s="14"/>
      <c r="J16" s="14"/>
      <c r="K16" s="14"/>
      <c r="L16" s="14"/>
      <c r="M16" s="14"/>
    </row>
    <row r="17" spans="1:13" s="2" customFormat="1" x14ac:dyDescent="0.3">
      <c r="A17" s="15" t="s">
        <v>26</v>
      </c>
      <c r="B17" s="15"/>
      <c r="C17" s="15"/>
      <c r="D17" s="15"/>
      <c r="E17" s="15"/>
      <c r="F17" s="15"/>
      <c r="G17" s="15"/>
      <c r="H17" s="15"/>
      <c r="I17" s="15"/>
      <c r="J17" s="15"/>
      <c r="K17" s="15"/>
      <c r="L17" s="15"/>
      <c r="M17" s="15"/>
    </row>
    <row r="18" spans="1:13" s="2" customFormat="1" x14ac:dyDescent="0.3"/>
    <row r="19" spans="1:13" s="2" customFormat="1" x14ac:dyDescent="0.3"/>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sheetData>
  <mergeCells count="19">
    <mergeCell ref="A14:M14"/>
    <mergeCell ref="A15:M15"/>
    <mergeCell ref="A16:M16"/>
    <mergeCell ref="A17:M17"/>
    <mergeCell ref="A9:M9"/>
    <mergeCell ref="A10:M10"/>
    <mergeCell ref="A11:M11"/>
    <mergeCell ref="A12:M12"/>
    <mergeCell ref="A13:M13"/>
    <mergeCell ref="K4:K5"/>
    <mergeCell ref="L4:L5"/>
    <mergeCell ref="M4:M5"/>
    <mergeCell ref="A4:A5"/>
    <mergeCell ref="A8:M8"/>
    <mergeCell ref="B4:C4"/>
    <mergeCell ref="D4:E4"/>
    <mergeCell ref="G4:H4"/>
    <mergeCell ref="I4:J4"/>
    <mergeCell ref="F4:F5"/>
  </mergeCells>
  <hyperlinks>
    <hyperlink ref="A12" r:id="rId1" xr:uid="{00000000-0004-0000-0600-000000000000}"/>
    <hyperlink ref="A14" r:id="rId2" xr:uid="{00000000-0004-0000-0600-000001000000}"/>
    <hyperlink ref="A15" r:id="rId3" xr:uid="{00000000-0004-0000-0600-000002000000}"/>
    <hyperlink ref="A16" r:id="rId4" xr:uid="{00000000-0004-0000-0600-000003000000}"/>
    <hyperlink ref="A17" r:id="rId5" xr:uid="{00000000-0004-0000-06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57"/>
  <sheetViews>
    <sheetView workbookViewId="0">
      <selection activeCell="B32" sqref="B32"/>
    </sheetView>
  </sheetViews>
  <sheetFormatPr defaultRowHeight="14.4" x14ac:dyDescent="0.3"/>
  <cols>
    <col min="1" max="1" width="45.6640625" style="1" customWidth="1"/>
    <col min="2" max="2" width="18.6640625" style="1" customWidth="1"/>
    <col min="3" max="3" width="12.6640625" style="1" customWidth="1"/>
    <col min="4" max="4" width="18.6640625" style="1" customWidth="1"/>
    <col min="5" max="6" width="12.6640625" style="1" customWidth="1"/>
    <col min="7" max="7" width="18.6640625" style="1" customWidth="1"/>
    <col min="8" max="8" width="12.6640625" style="1" customWidth="1"/>
    <col min="9" max="9" width="18.6640625" style="1" customWidth="1"/>
    <col min="10" max="13" width="12.6640625" style="1" customWidth="1"/>
    <col min="14" max="33" width="9.109375" style="2"/>
  </cols>
  <sheetData>
    <row r="1" spans="1:13" s="2" customFormat="1" ht="15.6" x14ac:dyDescent="0.3">
      <c r="A1" s="3" t="s">
        <v>70</v>
      </c>
    </row>
    <row r="2" spans="1:13" s="2" customFormat="1" x14ac:dyDescent="0.3">
      <c r="A2" s="4" t="s">
        <v>71</v>
      </c>
    </row>
    <row r="3" spans="1:13" s="2" customFormat="1" ht="28.8" x14ac:dyDescent="0.3">
      <c r="A3" s="4" t="s">
        <v>72</v>
      </c>
    </row>
    <row r="4" spans="1:13" ht="30" customHeight="1" x14ac:dyDescent="0.3">
      <c r="A4" s="13"/>
      <c r="B4" s="13" t="s">
        <v>3</v>
      </c>
      <c r="C4" s="13" t="s">
        <v>3</v>
      </c>
      <c r="D4" s="13" t="s">
        <v>4</v>
      </c>
      <c r="E4" s="13" t="s">
        <v>4</v>
      </c>
      <c r="F4" s="13" t="s">
        <v>5</v>
      </c>
      <c r="G4" s="13" t="s">
        <v>6</v>
      </c>
      <c r="H4" s="13" t="s">
        <v>6</v>
      </c>
      <c r="I4" s="13" t="s">
        <v>7</v>
      </c>
      <c r="J4" s="13" t="s">
        <v>7</v>
      </c>
      <c r="K4" s="13" t="s">
        <v>8</v>
      </c>
      <c r="L4" s="13" t="s">
        <v>9</v>
      </c>
      <c r="M4" s="13" t="s">
        <v>10</v>
      </c>
    </row>
    <row r="5" spans="1:13" ht="69.900000000000006" customHeight="1" x14ac:dyDescent="0.3">
      <c r="A5" s="13"/>
      <c r="B5" s="5" t="s">
        <v>68</v>
      </c>
      <c r="C5" s="5" t="s">
        <v>12</v>
      </c>
      <c r="D5" s="5" t="s">
        <v>68</v>
      </c>
      <c r="E5" s="5" t="s">
        <v>12</v>
      </c>
      <c r="F5" s="13"/>
      <c r="G5" s="5" t="s">
        <v>68</v>
      </c>
      <c r="H5" s="5" t="s">
        <v>12</v>
      </c>
      <c r="I5" s="5" t="s">
        <v>68</v>
      </c>
      <c r="J5" s="5" t="s">
        <v>12</v>
      </c>
      <c r="K5" s="13"/>
      <c r="L5" s="13"/>
      <c r="M5" s="13"/>
    </row>
    <row r="6" spans="1:13" ht="0.15" customHeight="1" x14ac:dyDescent="0.3"/>
    <row r="7" spans="1:13" x14ac:dyDescent="0.3">
      <c r="A7" s="6" t="s">
        <v>73</v>
      </c>
      <c r="B7" s="1">
        <v>1109</v>
      </c>
      <c r="C7" s="1">
        <v>1.5</v>
      </c>
      <c r="D7" s="1">
        <v>1100</v>
      </c>
      <c r="E7" s="1">
        <v>0.89670000000000005</v>
      </c>
      <c r="F7" s="1" t="s">
        <v>17</v>
      </c>
      <c r="G7" s="1">
        <v>1151</v>
      </c>
      <c r="H7" s="1">
        <v>2.109</v>
      </c>
      <c r="I7" s="1">
        <v>1129</v>
      </c>
      <c r="J7" s="1">
        <v>1.085</v>
      </c>
      <c r="K7" s="1" t="s">
        <v>17</v>
      </c>
      <c r="L7" s="1" t="s">
        <v>17</v>
      </c>
      <c r="M7" s="1" t="s">
        <v>17</v>
      </c>
    </row>
    <row r="8" spans="1:13" s="2" customFormat="1" ht="15" customHeight="1" x14ac:dyDescent="0.3">
      <c r="A8" s="14" t="s">
        <v>242</v>
      </c>
      <c r="B8" s="15"/>
      <c r="C8" s="15"/>
      <c r="D8" s="15"/>
      <c r="E8" s="15"/>
      <c r="F8" s="15"/>
      <c r="G8" s="15"/>
      <c r="H8" s="15"/>
      <c r="I8" s="15"/>
      <c r="J8" s="15"/>
      <c r="K8" s="15"/>
      <c r="L8" s="15"/>
      <c r="M8" s="15"/>
    </row>
    <row r="9" spans="1:13" s="2" customFormat="1" x14ac:dyDescent="0.3">
      <c r="A9" s="14" t="s">
        <v>18</v>
      </c>
      <c r="B9" s="15"/>
      <c r="C9" s="15"/>
      <c r="D9" s="15"/>
      <c r="E9" s="15"/>
      <c r="F9" s="15"/>
      <c r="G9" s="15"/>
      <c r="H9" s="15"/>
      <c r="I9" s="15"/>
      <c r="J9" s="15"/>
      <c r="K9" s="15"/>
      <c r="L9" s="15"/>
      <c r="M9" s="15"/>
    </row>
    <row r="10" spans="1:13" s="2" customFormat="1" x14ac:dyDescent="0.3">
      <c r="A10" s="14" t="s">
        <v>19</v>
      </c>
      <c r="B10" s="15"/>
      <c r="C10" s="15"/>
      <c r="D10" s="15"/>
      <c r="E10" s="15"/>
      <c r="F10" s="15"/>
      <c r="G10" s="15"/>
      <c r="H10" s="15"/>
      <c r="I10" s="15"/>
      <c r="J10" s="15"/>
      <c r="K10" s="15"/>
      <c r="L10" s="15"/>
      <c r="M10" s="15"/>
    </row>
    <row r="11" spans="1:13" s="2" customFormat="1" x14ac:dyDescent="0.3">
      <c r="A11" s="14" t="s">
        <v>20</v>
      </c>
      <c r="B11" s="15"/>
      <c r="C11" s="15"/>
      <c r="D11" s="15"/>
      <c r="E11" s="15"/>
      <c r="F11" s="15"/>
      <c r="G11" s="15"/>
      <c r="H11" s="15"/>
      <c r="I11" s="15"/>
      <c r="J11" s="15"/>
      <c r="K11" s="15"/>
      <c r="L11" s="15"/>
      <c r="M11" s="15"/>
    </row>
    <row r="12" spans="1:13" s="4" customFormat="1" ht="30" customHeight="1" x14ac:dyDescent="0.3">
      <c r="A12" s="14" t="s">
        <v>21</v>
      </c>
      <c r="B12" s="14"/>
      <c r="C12" s="14"/>
      <c r="D12" s="14"/>
      <c r="E12" s="14"/>
      <c r="F12" s="14"/>
      <c r="G12" s="14"/>
      <c r="H12" s="14"/>
      <c r="I12" s="14"/>
      <c r="J12" s="14"/>
      <c r="K12" s="14"/>
      <c r="L12" s="14"/>
      <c r="M12" s="14"/>
    </row>
    <row r="13" spans="1:13" s="2" customFormat="1" x14ac:dyDescent="0.3">
      <c r="A13" s="14" t="s">
        <v>22</v>
      </c>
      <c r="B13" s="15"/>
      <c r="C13" s="15"/>
      <c r="D13" s="15"/>
      <c r="E13" s="15"/>
      <c r="F13" s="15"/>
      <c r="G13" s="15"/>
      <c r="H13" s="15"/>
      <c r="I13" s="15"/>
      <c r="J13" s="15"/>
      <c r="K13" s="15"/>
      <c r="L13" s="15"/>
      <c r="M13" s="15"/>
    </row>
    <row r="14" spans="1:13" s="2" customFormat="1" x14ac:dyDescent="0.3">
      <c r="A14" s="15" t="s">
        <v>23</v>
      </c>
      <c r="B14" s="15"/>
      <c r="C14" s="15"/>
      <c r="D14" s="15"/>
      <c r="E14" s="15"/>
      <c r="F14" s="15"/>
      <c r="G14" s="15"/>
      <c r="H14" s="15"/>
      <c r="I14" s="15"/>
      <c r="J14" s="15"/>
      <c r="K14" s="15"/>
      <c r="L14" s="15"/>
      <c r="M14" s="15"/>
    </row>
    <row r="15" spans="1:13" s="2" customFormat="1" x14ac:dyDescent="0.3">
      <c r="A15" s="15" t="s">
        <v>24</v>
      </c>
      <c r="B15" s="15"/>
      <c r="C15" s="15"/>
      <c r="D15" s="15"/>
      <c r="E15" s="15"/>
      <c r="F15" s="15"/>
      <c r="G15" s="15"/>
      <c r="H15" s="15"/>
      <c r="I15" s="15"/>
      <c r="J15" s="15"/>
      <c r="K15" s="15"/>
      <c r="L15" s="15"/>
      <c r="M15" s="15"/>
    </row>
    <row r="16" spans="1:13" s="4" customFormat="1" ht="45" customHeight="1" x14ac:dyDescent="0.3">
      <c r="A16" s="14" t="s">
        <v>25</v>
      </c>
      <c r="B16" s="14"/>
      <c r="C16" s="14"/>
      <c r="D16" s="14"/>
      <c r="E16" s="14"/>
      <c r="F16" s="14"/>
      <c r="G16" s="14"/>
      <c r="H16" s="14"/>
      <c r="I16" s="14"/>
      <c r="J16" s="14"/>
      <c r="K16" s="14"/>
      <c r="L16" s="14"/>
      <c r="M16" s="14"/>
    </row>
    <row r="17" spans="1:13" s="2" customFormat="1" x14ac:dyDescent="0.3">
      <c r="A17" s="15" t="s">
        <v>26</v>
      </c>
      <c r="B17" s="15"/>
      <c r="C17" s="15"/>
      <c r="D17" s="15"/>
      <c r="E17" s="15"/>
      <c r="F17" s="15"/>
      <c r="G17" s="15"/>
      <c r="H17" s="15"/>
      <c r="I17" s="15"/>
      <c r="J17" s="15"/>
      <c r="K17" s="15"/>
      <c r="L17" s="15"/>
      <c r="M17" s="15"/>
    </row>
    <row r="18" spans="1:13" s="2" customFormat="1" x14ac:dyDescent="0.3"/>
    <row r="19" spans="1:13" s="2" customFormat="1" x14ac:dyDescent="0.3"/>
    <row r="20" spans="1:13" s="2" customFormat="1" x14ac:dyDescent="0.3"/>
    <row r="21" spans="1:13" s="2" customFormat="1" x14ac:dyDescent="0.3"/>
    <row r="22" spans="1:13" s="2" customFormat="1" x14ac:dyDescent="0.3"/>
    <row r="23" spans="1:13" s="2" customFormat="1" x14ac:dyDescent="0.3"/>
    <row r="24" spans="1:13" s="2" customFormat="1" x14ac:dyDescent="0.3"/>
    <row r="25" spans="1:13" s="2" customFormat="1" x14ac:dyDescent="0.3"/>
    <row r="26" spans="1:13" s="2" customFormat="1" x14ac:dyDescent="0.3"/>
    <row r="27" spans="1:13" s="2" customFormat="1" x14ac:dyDescent="0.3"/>
    <row r="28" spans="1:13" s="2" customFormat="1" x14ac:dyDescent="0.3"/>
    <row r="29" spans="1:13" s="2" customFormat="1" x14ac:dyDescent="0.3"/>
    <row r="30" spans="1:13" s="2" customFormat="1" x14ac:dyDescent="0.3"/>
    <row r="31" spans="1:13" s="2" customFormat="1" x14ac:dyDescent="0.3"/>
    <row r="32" spans="1:13"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sheetData>
  <mergeCells count="19">
    <mergeCell ref="A14:M14"/>
    <mergeCell ref="A15:M15"/>
    <mergeCell ref="A16:M16"/>
    <mergeCell ref="A17:M17"/>
    <mergeCell ref="A9:M9"/>
    <mergeCell ref="A10:M10"/>
    <mergeCell ref="A11:M11"/>
    <mergeCell ref="A12:M12"/>
    <mergeCell ref="A13:M13"/>
    <mergeCell ref="K4:K5"/>
    <mergeCell ref="L4:L5"/>
    <mergeCell ref="M4:M5"/>
    <mergeCell ref="A4:A5"/>
    <mergeCell ref="A8:M8"/>
    <mergeCell ref="B4:C4"/>
    <mergeCell ref="D4:E4"/>
    <mergeCell ref="G4:H4"/>
    <mergeCell ref="I4:J4"/>
    <mergeCell ref="F4:F5"/>
  </mergeCells>
  <hyperlinks>
    <hyperlink ref="A12" r:id="rId1" xr:uid="{00000000-0004-0000-0700-000000000000}"/>
    <hyperlink ref="A14" r:id="rId2" xr:uid="{00000000-0004-0000-0700-000001000000}"/>
    <hyperlink ref="A15" r:id="rId3" xr:uid="{00000000-0004-0000-0700-000002000000}"/>
    <hyperlink ref="A16" r:id="rId4" xr:uid="{00000000-0004-0000-0700-000003000000}"/>
    <hyperlink ref="A17" r:id="rId5" xr:uid="{00000000-0004-0000-0700-000004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Introduction</vt:lpstr>
      <vt:lpstr>Citizenship Status WXK200501</vt:lpstr>
      <vt:lpstr>Occupancy Status WXK202501</vt:lpstr>
      <vt:lpstr>Housing Tenure WXK202502</vt:lpstr>
      <vt:lpstr>Units in Structure WXK202504</vt:lpstr>
      <vt:lpstr>Gross Rent WXK202507</vt:lpstr>
      <vt:lpstr>Housing Value WXK202509</vt:lpstr>
      <vt:lpstr>Median Value WXK202510</vt:lpstr>
      <vt:lpstr>Median Gross Rent WXK202511</vt:lpstr>
      <vt:lpstr>Transportation Work WXK200801</vt:lpstr>
      <vt:lpstr>Marital Status WXK201001</vt:lpstr>
      <vt:lpstr>Educ. Attainment WXK201501</vt:lpstr>
      <vt:lpstr>Household Language WXK201601</vt:lpstr>
      <vt:lpstr>Computer WXK202801</vt:lpstr>
      <vt:lpstr>Poverty Status WXK201701</vt:lpstr>
      <vt:lpstr>Income Poverty Ratio WXK201702</vt:lpstr>
      <vt:lpstr>Poverty Status WXK201703</vt:lpstr>
      <vt:lpstr>Median HH Income WXK201902</vt:lpstr>
      <vt:lpstr>Median FINC WXK201904</vt:lpstr>
      <vt:lpstr>Median NFINC WXK201905</vt:lpstr>
      <vt:lpstr>Median Earnings WXK202002</vt:lpstr>
      <vt:lpstr>Food Stamps WXK202201</vt:lpstr>
      <vt:lpstr>Disabilty Status WXK201801</vt:lpstr>
      <vt:lpstr>Work Exp Disb WXK201802</vt:lpstr>
      <vt:lpstr>Vet Status WXK202101</vt:lpstr>
      <vt:lpstr>Employment Status WXK202301</vt:lpstr>
      <vt:lpstr>Sex FT Work WXK202302</vt:lpstr>
      <vt:lpstr>Occupation WXK202401</vt:lpstr>
      <vt:lpstr>Class of Worker WXK202402</vt:lpstr>
      <vt:lpstr>Age HI Status WXK202701</vt:lpstr>
      <vt:lpstr>Priv. Health Insu. WXK202702</vt:lpstr>
      <vt:lpstr>Public Health Ins. WXK202703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American Community Survey 1-Year Experimental Estimates Appendix Tables</dc:title>
  <dc:creator>U.S. Census Bureau</dc:creator>
  <cp:keywords>ACS, 2020, Experimental Data</cp:keywords>
  <cp:lastModifiedBy>Amanda M Klimek (CENSUS/ACSO FED)</cp:lastModifiedBy>
  <dcterms:created xsi:type="dcterms:W3CDTF">2021-11-24T20:42:27Z</dcterms:created>
  <dcterms:modified xsi:type="dcterms:W3CDTF">2021-11-29T23:02:02Z</dcterms:modified>
  <cp:category>ACS Experimental Data</cp:category>
</cp:coreProperties>
</file>